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25" windowWidth="19440" windowHeight="7365" activeTab="2"/>
  </bookViews>
  <sheets>
    <sheet name="7" sheetId="2" r:id="rId1"/>
    <sheet name="8" sheetId="3" r:id="rId2"/>
    <sheet name="9" sheetId="4" r:id="rId3"/>
    <sheet name="10-11" sheetId="5" r:id="rId4"/>
  </sheets>
  <calcPr calcId="114210"/>
</workbook>
</file>

<file path=xl/calcChain.xml><?xml version="1.0" encoding="utf-8"?>
<calcChain xmlns="http://schemas.openxmlformats.org/spreadsheetml/2006/main">
  <c r="H4" i="5"/>
  <c r="H3"/>
  <c r="H5"/>
  <c r="H5" i="4"/>
  <c r="H9"/>
  <c r="H10"/>
  <c r="H8"/>
  <c r="H4"/>
  <c r="H6"/>
  <c r="H7"/>
  <c r="H3"/>
  <c r="H15" i="3"/>
  <c r="H10"/>
  <c r="H16"/>
  <c r="H8"/>
  <c r="H14"/>
  <c r="H17"/>
  <c r="H7"/>
  <c r="H5"/>
  <c r="H6"/>
  <c r="H11"/>
  <c r="H13"/>
  <c r="H4"/>
  <c r="H3"/>
  <c r="H9"/>
  <c r="H12"/>
  <c r="H13" i="2"/>
  <c r="H9"/>
  <c r="H17"/>
  <c r="H14"/>
  <c r="H7"/>
  <c r="H20"/>
  <c r="H24"/>
  <c r="H6"/>
  <c r="H10"/>
  <c r="H21"/>
  <c r="H26"/>
  <c r="H11"/>
  <c r="H25"/>
  <c r="H8"/>
  <c r="H4"/>
  <c r="H16"/>
  <c r="H3"/>
  <c r="H18"/>
  <c r="H5"/>
  <c r="H15"/>
  <c r="H19"/>
  <c r="H23"/>
  <c r="H22"/>
  <c r="H12"/>
</calcChain>
</file>

<file path=xl/sharedStrings.xml><?xml version="1.0" encoding="utf-8"?>
<sst xmlns="http://schemas.openxmlformats.org/spreadsheetml/2006/main" count="426" uniqueCount="195">
  <si>
    <t>Фамилия И.О.</t>
  </si>
  <si>
    <t>Абрашина К. А.</t>
  </si>
  <si>
    <t>7 С</t>
  </si>
  <si>
    <t>Агафонова Д. С.</t>
  </si>
  <si>
    <t>7 б</t>
  </si>
  <si>
    <t>Акимова М. К.</t>
  </si>
  <si>
    <t>7-а</t>
  </si>
  <si>
    <t>Александрова А. И.</t>
  </si>
  <si>
    <t>Александрова В. А.</t>
  </si>
  <si>
    <t>8-Б</t>
  </si>
  <si>
    <t>Александрова А. М.</t>
  </si>
  <si>
    <t>Александрова К. В.</t>
  </si>
  <si>
    <t>7-б</t>
  </si>
  <si>
    <t>Алякина А. В.</t>
  </si>
  <si>
    <t>7 Н</t>
  </si>
  <si>
    <t>Багамаева Д. Д.</t>
  </si>
  <si>
    <t>7-в</t>
  </si>
  <si>
    <t>Багразян Ж. Г.</t>
  </si>
  <si>
    <t>8А</t>
  </si>
  <si>
    <t>Бархатова А. А.</t>
  </si>
  <si>
    <t>9 А</t>
  </si>
  <si>
    <t>Баусина А. И.</t>
  </si>
  <si>
    <t>Бахметьева А. С.</t>
  </si>
  <si>
    <t>Бахметьева С. О.</t>
  </si>
  <si>
    <t>11-А</t>
  </si>
  <si>
    <t>Белова В. А.</t>
  </si>
  <si>
    <t>7в</t>
  </si>
  <si>
    <t>Белокурова Э. А.</t>
  </si>
  <si>
    <t>Бердникова Д. А.</t>
  </si>
  <si>
    <t>11</t>
  </si>
  <si>
    <t>Березенцева Д. Г.</t>
  </si>
  <si>
    <t>8В</t>
  </si>
  <si>
    <t>Березкина А. Р.</t>
  </si>
  <si>
    <t>Бодарева Д. С.</t>
  </si>
  <si>
    <t>10</t>
  </si>
  <si>
    <t>Братан М. В.</t>
  </si>
  <si>
    <t>7А</t>
  </si>
  <si>
    <t>Бударагина К. С.</t>
  </si>
  <si>
    <t>8 Б</t>
  </si>
  <si>
    <t>Буханова П. А.</t>
  </si>
  <si>
    <t>7-В</t>
  </si>
  <si>
    <t>Вакулина А. С.</t>
  </si>
  <si>
    <t>Васильева Д. В.</t>
  </si>
  <si>
    <t>9б</t>
  </si>
  <si>
    <t>Виноградова А. Е.</t>
  </si>
  <si>
    <t>Вольнова А. А.</t>
  </si>
  <si>
    <t>Вострикова Е. М.</t>
  </si>
  <si>
    <t>8-б</t>
  </si>
  <si>
    <t>Геворгян М. А.</t>
  </si>
  <si>
    <t>9В</t>
  </si>
  <si>
    <t>Глазкова М. И.</t>
  </si>
  <si>
    <t>Грабарская А. С.</t>
  </si>
  <si>
    <t>7-А</t>
  </si>
  <si>
    <t>Грачёва А. А.</t>
  </si>
  <si>
    <t>Денисова В. С.</t>
  </si>
  <si>
    <t>Джафарли Ш. Х.</t>
  </si>
  <si>
    <t>8Б</t>
  </si>
  <si>
    <t>Добронос Н. В.</t>
  </si>
  <si>
    <t>8 а</t>
  </si>
  <si>
    <t>Дурыманова А. В.</t>
  </si>
  <si>
    <t>8-а</t>
  </si>
  <si>
    <t>Журова К. А.</t>
  </si>
  <si>
    <t>9А</t>
  </si>
  <si>
    <t>Забаранкова А. В.</t>
  </si>
  <si>
    <t>Зайцева А. Ю.</t>
  </si>
  <si>
    <t>9-а</t>
  </si>
  <si>
    <t>Захарян К. А.</t>
  </si>
  <si>
    <t>8б</t>
  </si>
  <si>
    <t xml:space="preserve">Иванова В. </t>
  </si>
  <si>
    <t>9</t>
  </si>
  <si>
    <t>Изимгалиева А. М.</t>
  </si>
  <si>
    <t>Ильина А. В.</t>
  </si>
  <si>
    <t>9-б</t>
  </si>
  <si>
    <t>Имарова А. А.</t>
  </si>
  <si>
    <t>Исаева К. В.</t>
  </si>
  <si>
    <t>Исаева А. Р.</t>
  </si>
  <si>
    <t>Каргапольцева А. А.</t>
  </si>
  <si>
    <t>Кашевская Д. Д.</t>
  </si>
  <si>
    <t>Киселева Ю. Е.</t>
  </si>
  <si>
    <t>8-в</t>
  </si>
  <si>
    <t>Коломоец А. А.</t>
  </si>
  <si>
    <t>7 А</t>
  </si>
  <si>
    <t>Колупаева А. Д.</t>
  </si>
  <si>
    <t>10 А</t>
  </si>
  <si>
    <t>Кольцова Ю. Д.</t>
  </si>
  <si>
    <t>8-В</t>
  </si>
  <si>
    <t>Коняхина М. А.</t>
  </si>
  <si>
    <t>8</t>
  </si>
  <si>
    <t>Коренькова А. Д.</t>
  </si>
  <si>
    <t>7Б</t>
  </si>
  <si>
    <t>Костина О. С.</t>
  </si>
  <si>
    <t>Кострова П. А.</t>
  </si>
  <si>
    <t>10А</t>
  </si>
  <si>
    <t>Краснова А. С.</t>
  </si>
  <si>
    <t>Крицкая В. В.</t>
  </si>
  <si>
    <t>11А</t>
  </si>
  <si>
    <t>Крицкая К. В.</t>
  </si>
  <si>
    <t>Кулешова А. С.</t>
  </si>
  <si>
    <t>Куракина К. А.</t>
  </si>
  <si>
    <t>7-Г</t>
  </si>
  <si>
    <t>Куракина В. А.</t>
  </si>
  <si>
    <t>Левошко А. В.</t>
  </si>
  <si>
    <t>Любимова В. Р.</t>
  </si>
  <si>
    <t>8 Д</t>
  </si>
  <si>
    <t>Макарова А. В.</t>
  </si>
  <si>
    <t>Макшанцева В. А.</t>
  </si>
  <si>
    <t>Малышева Е. А.</t>
  </si>
  <si>
    <t>8-А</t>
  </si>
  <si>
    <t>Мезенцева Д. А.</t>
  </si>
  <si>
    <t>8 А</t>
  </si>
  <si>
    <t>Мерцалова В. М.</t>
  </si>
  <si>
    <t>Мирзобаева М. Б.</t>
  </si>
  <si>
    <t>Мутных С. А.</t>
  </si>
  <si>
    <t>9 Н</t>
  </si>
  <si>
    <t>Охлопкова Э. А.</t>
  </si>
  <si>
    <t>Панкова Е. В.</t>
  </si>
  <si>
    <t>Петрова Е. Д.</t>
  </si>
  <si>
    <t>Поливанова Е. Э.</t>
  </si>
  <si>
    <t>7-Б</t>
  </si>
  <si>
    <t>Попова Е. А.</t>
  </si>
  <si>
    <t>11 а</t>
  </si>
  <si>
    <t>Присяжнюк А. Д.</t>
  </si>
  <si>
    <t>Решетникова А. В.</t>
  </si>
  <si>
    <t>Романенко И. А.</t>
  </si>
  <si>
    <t>Романова М. А.</t>
  </si>
  <si>
    <t>9-А</t>
  </si>
  <si>
    <t>Ромашина К. А.</t>
  </si>
  <si>
    <t>Рунова Е. А.</t>
  </si>
  <si>
    <t>Рыжова В. М.</t>
  </si>
  <si>
    <t>Самойлова М. К.</t>
  </si>
  <si>
    <t>Светлова В. В.</t>
  </si>
  <si>
    <t>Семенова В. В.</t>
  </si>
  <si>
    <t>9Б</t>
  </si>
  <si>
    <t>Сергеева А. А.</t>
  </si>
  <si>
    <t>Скрипина М. О.</t>
  </si>
  <si>
    <t>10-a</t>
  </si>
  <si>
    <t>Сметюхова В. И.</t>
  </si>
  <si>
    <t>Смирнова А. А.</t>
  </si>
  <si>
    <t>Соловьева М. В.</t>
  </si>
  <si>
    <t>Стёпина Е. Д.</t>
  </si>
  <si>
    <t>7-г</t>
  </si>
  <si>
    <t>Стопочкина П. А.</t>
  </si>
  <si>
    <t>10Б</t>
  </si>
  <si>
    <t>Табакова Д. Н.</t>
  </si>
  <si>
    <t>Талаева Ю. С.</t>
  </si>
  <si>
    <t>Тарашкина А. Э.</t>
  </si>
  <si>
    <t>Татач Д. А.</t>
  </si>
  <si>
    <t>Темченко Т. Ф.</t>
  </si>
  <si>
    <t>Титова Ю. С.</t>
  </si>
  <si>
    <t>Урус Д. В.</t>
  </si>
  <si>
    <t>Усова А. Р.</t>
  </si>
  <si>
    <t>Филина Е. М.</t>
  </si>
  <si>
    <t>Фоломкина Д. А.</t>
  </si>
  <si>
    <t>Халилова К. Р.</t>
  </si>
  <si>
    <t>Хрусталева Е. Д.</t>
  </si>
  <si>
    <t>Цапенко В. А.</t>
  </si>
  <si>
    <t>Цирульникова П. А.</t>
  </si>
  <si>
    <t>Червякова А. А.</t>
  </si>
  <si>
    <t>Чернышева О. Е.</t>
  </si>
  <si>
    <t>Черняева Н. А.</t>
  </si>
  <si>
    <t>Чыйбылова Б. М.</t>
  </si>
  <si>
    <t>Шавенкова М. Д.</t>
  </si>
  <si>
    <t>Шарова А. С.</t>
  </si>
  <si>
    <t>9 С</t>
  </si>
  <si>
    <t>Швец М. А.</t>
  </si>
  <si>
    <t>Шевчук Д. А.</t>
  </si>
  <si>
    <t>7 а</t>
  </si>
  <si>
    <t>Шестакова В. Р.</t>
  </si>
  <si>
    <t>Шубина Е. Д.</t>
  </si>
  <si>
    <t>Юсибова А. Х.</t>
  </si>
  <si>
    <t>Яковлева Е. Ю.</t>
  </si>
  <si>
    <t xml:space="preserve">Класс </t>
  </si>
  <si>
    <t>проект</t>
  </si>
  <si>
    <t>тест</t>
  </si>
  <si>
    <t>моделирование</t>
  </si>
  <si>
    <t>шитье</t>
  </si>
  <si>
    <t>итого</t>
  </si>
  <si>
    <t>№</t>
  </si>
  <si>
    <t>Жюри</t>
  </si>
  <si>
    <t>Ходырева О.В</t>
  </si>
  <si>
    <t>Андронова Т.В.</t>
  </si>
  <si>
    <t>Гутор М.И.</t>
  </si>
  <si>
    <t>Боякова Н.С.</t>
  </si>
  <si>
    <t>Лочкова А.С.</t>
  </si>
  <si>
    <t>Васильева А.В.</t>
  </si>
  <si>
    <t>06.12.2019 г.</t>
  </si>
  <si>
    <t>Протокол №15  Результаты МЭ ВСОШ по технологии  (девушки)</t>
  </si>
  <si>
    <t>Золоманова О.Н.</t>
  </si>
  <si>
    <t>статус</t>
  </si>
  <si>
    <t>победитель</t>
  </si>
  <si>
    <t>призёр</t>
  </si>
  <si>
    <t>участник</t>
  </si>
  <si>
    <t>итого 125</t>
  </si>
  <si>
    <t>НЕ ЯВКА</t>
  </si>
  <si>
    <t>НЕ  ЯВКА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</si>
</sst>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18" workbookViewId="0">
      <selection activeCell="I46" sqref="I46"/>
    </sheetView>
  </sheetViews>
  <sheetFormatPr defaultRowHeight="15"/>
  <cols>
    <col min="1" max="1" width="9.140625" style="1"/>
    <col min="2" max="2" width="19.5703125" customWidth="1"/>
    <col min="3" max="3" width="8.140625" customWidth="1"/>
    <col min="4" max="4" width="10.85546875" customWidth="1"/>
    <col min="5" max="5" width="9.42578125" customWidth="1"/>
    <col min="6" max="6" width="16.7109375" customWidth="1"/>
    <col min="8" max="8" width="9.5703125" customWidth="1"/>
    <col min="9" max="9" width="16" customWidth="1"/>
  </cols>
  <sheetData>
    <row r="1" spans="1:9" ht="28.5" customHeight="1">
      <c r="A1" s="13" t="s">
        <v>186</v>
      </c>
      <c r="B1" s="14"/>
      <c r="C1" s="14"/>
      <c r="D1" s="14"/>
      <c r="E1" s="14"/>
      <c r="F1" s="14"/>
      <c r="G1" s="14"/>
      <c r="H1" s="14"/>
    </row>
    <row r="2" spans="1:9">
      <c r="A2" s="7" t="s">
        <v>177</v>
      </c>
      <c r="B2" s="10" t="s">
        <v>0</v>
      </c>
      <c r="C2" s="10" t="s">
        <v>171</v>
      </c>
      <c r="D2" s="10" t="s">
        <v>172</v>
      </c>
      <c r="E2" s="10" t="s">
        <v>173</v>
      </c>
      <c r="F2" s="10" t="s">
        <v>174</v>
      </c>
      <c r="G2" s="10" t="s">
        <v>175</v>
      </c>
      <c r="H2" s="7" t="s">
        <v>176</v>
      </c>
      <c r="I2" s="7" t="s">
        <v>188</v>
      </c>
    </row>
    <row r="3" spans="1:9">
      <c r="A3" s="3">
        <v>1</v>
      </c>
      <c r="B3" s="2" t="s">
        <v>53</v>
      </c>
      <c r="C3" s="3" t="s">
        <v>12</v>
      </c>
      <c r="D3" s="3">
        <v>49.66</v>
      </c>
      <c r="E3" s="3">
        <v>16</v>
      </c>
      <c r="F3" s="3">
        <v>17</v>
      </c>
      <c r="G3" s="3">
        <v>17</v>
      </c>
      <c r="H3" s="5">
        <f t="shared" ref="H3:H26" si="0">SUM(D3:G3)</f>
        <v>99.66</v>
      </c>
      <c r="I3" s="12" t="s">
        <v>189</v>
      </c>
    </row>
    <row r="4" spans="1:9">
      <c r="A4" s="3">
        <v>2</v>
      </c>
      <c r="B4" s="2" t="s">
        <v>41</v>
      </c>
      <c r="C4" s="3" t="s">
        <v>14</v>
      </c>
      <c r="D4" s="3">
        <v>45.6</v>
      </c>
      <c r="E4" s="3">
        <v>20</v>
      </c>
      <c r="F4" s="3">
        <v>12</v>
      </c>
      <c r="G4" s="3">
        <v>17.5</v>
      </c>
      <c r="H4" s="5">
        <f t="shared" si="0"/>
        <v>95.1</v>
      </c>
      <c r="I4" s="12" t="s">
        <v>190</v>
      </c>
    </row>
    <row r="5" spans="1:9">
      <c r="A5" s="3">
        <v>3</v>
      </c>
      <c r="B5" s="2" t="s">
        <v>73</v>
      </c>
      <c r="C5" s="3" t="s">
        <v>36</v>
      </c>
      <c r="D5" s="3">
        <v>47</v>
      </c>
      <c r="E5" s="3">
        <v>20</v>
      </c>
      <c r="F5" s="3">
        <v>7</v>
      </c>
      <c r="G5" s="3">
        <v>16</v>
      </c>
      <c r="H5" s="5">
        <f t="shared" si="0"/>
        <v>90</v>
      </c>
      <c r="I5" s="12" t="s">
        <v>190</v>
      </c>
    </row>
    <row r="6" spans="1:9">
      <c r="A6" s="3">
        <v>4</v>
      </c>
      <c r="B6" s="2" t="s">
        <v>168</v>
      </c>
      <c r="C6" s="3" t="s">
        <v>6</v>
      </c>
      <c r="D6" s="3">
        <v>49.66</v>
      </c>
      <c r="E6" s="3">
        <v>15</v>
      </c>
      <c r="F6" s="3">
        <v>6</v>
      </c>
      <c r="G6" s="3">
        <v>17.5</v>
      </c>
      <c r="H6" s="5">
        <f t="shared" si="0"/>
        <v>88.16</v>
      </c>
      <c r="I6" s="12" t="s">
        <v>190</v>
      </c>
    </row>
    <row r="7" spans="1:9">
      <c r="A7" s="3">
        <v>5</v>
      </c>
      <c r="B7" s="2" t="s">
        <v>143</v>
      </c>
      <c r="C7" s="3" t="s">
        <v>6</v>
      </c>
      <c r="D7" s="3">
        <v>49.32</v>
      </c>
      <c r="E7" s="3">
        <v>16</v>
      </c>
      <c r="F7" s="3">
        <v>6.5</v>
      </c>
      <c r="G7" s="3">
        <v>15.5</v>
      </c>
      <c r="H7" s="5">
        <f t="shared" si="0"/>
        <v>87.32</v>
      </c>
      <c r="I7" s="12" t="s">
        <v>190</v>
      </c>
    </row>
    <row r="8" spans="1:9">
      <c r="A8" s="3">
        <v>6</v>
      </c>
      <c r="B8" s="2" t="s">
        <v>35</v>
      </c>
      <c r="C8" s="3" t="s">
        <v>36</v>
      </c>
      <c r="D8" s="3">
        <v>42</v>
      </c>
      <c r="E8" s="3">
        <v>17</v>
      </c>
      <c r="F8" s="3">
        <v>11</v>
      </c>
      <c r="G8" s="3">
        <v>16</v>
      </c>
      <c r="H8" s="5">
        <f t="shared" si="0"/>
        <v>86</v>
      </c>
      <c r="I8" s="12" t="s">
        <v>190</v>
      </c>
    </row>
    <row r="9" spans="1:9">
      <c r="A9" s="3">
        <v>7</v>
      </c>
      <c r="B9" s="2" t="s">
        <v>128</v>
      </c>
      <c r="C9" s="3" t="s">
        <v>81</v>
      </c>
      <c r="D9" s="3">
        <v>50</v>
      </c>
      <c r="E9" s="3">
        <v>13</v>
      </c>
      <c r="F9" s="3">
        <v>4</v>
      </c>
      <c r="G9" s="3">
        <v>18.5</v>
      </c>
      <c r="H9" s="5">
        <f t="shared" si="0"/>
        <v>85.5</v>
      </c>
      <c r="I9" s="3" t="s">
        <v>191</v>
      </c>
    </row>
    <row r="10" spans="1:9">
      <c r="A10" s="3">
        <v>8</v>
      </c>
      <c r="B10" s="2" t="s">
        <v>10</v>
      </c>
      <c r="C10" s="3" t="s">
        <v>2</v>
      </c>
      <c r="D10" s="3">
        <v>49.48</v>
      </c>
      <c r="E10" s="3">
        <v>15</v>
      </c>
      <c r="F10" s="3">
        <v>4</v>
      </c>
      <c r="G10" s="3">
        <v>17</v>
      </c>
      <c r="H10" s="5">
        <f t="shared" si="0"/>
        <v>85.47999999999999</v>
      </c>
      <c r="I10" s="3" t="s">
        <v>191</v>
      </c>
    </row>
    <row r="11" spans="1:9">
      <c r="A11" s="3">
        <v>9</v>
      </c>
      <c r="B11" s="2" t="s">
        <v>25</v>
      </c>
      <c r="C11" s="3" t="s">
        <v>26</v>
      </c>
      <c r="D11" s="3">
        <v>49.15</v>
      </c>
      <c r="E11" s="3">
        <v>14</v>
      </c>
      <c r="F11" s="3">
        <v>5.5</v>
      </c>
      <c r="G11" s="3">
        <v>16.5</v>
      </c>
      <c r="H11" s="5">
        <f t="shared" si="0"/>
        <v>85.15</v>
      </c>
      <c r="I11" s="3" t="s">
        <v>191</v>
      </c>
    </row>
    <row r="12" spans="1:9">
      <c r="A12" s="3">
        <v>10</v>
      </c>
      <c r="B12" s="2" t="s">
        <v>117</v>
      </c>
      <c r="C12" s="3" t="s">
        <v>118</v>
      </c>
      <c r="D12" s="3">
        <v>45.94</v>
      </c>
      <c r="E12" s="3">
        <v>13</v>
      </c>
      <c r="F12" s="3">
        <v>13.5</v>
      </c>
      <c r="G12" s="3">
        <v>12.5</v>
      </c>
      <c r="H12" s="5">
        <f t="shared" si="0"/>
        <v>84.94</v>
      </c>
      <c r="I12" s="3" t="s">
        <v>191</v>
      </c>
    </row>
    <row r="13" spans="1:9">
      <c r="A13" s="3">
        <v>11</v>
      </c>
      <c r="B13" s="2" t="s">
        <v>122</v>
      </c>
      <c r="C13" s="3" t="s">
        <v>2</v>
      </c>
      <c r="D13" s="3">
        <v>47.66</v>
      </c>
      <c r="E13" s="3">
        <v>17</v>
      </c>
      <c r="F13" s="3">
        <v>3.5</v>
      </c>
      <c r="G13" s="3">
        <v>15</v>
      </c>
      <c r="H13" s="5">
        <f t="shared" si="0"/>
        <v>83.16</v>
      </c>
      <c r="I13" s="3" t="s">
        <v>191</v>
      </c>
    </row>
    <row r="14" spans="1:9">
      <c r="A14" s="3">
        <v>12</v>
      </c>
      <c r="B14" s="2" t="s">
        <v>139</v>
      </c>
      <c r="C14" s="3" t="s">
        <v>140</v>
      </c>
      <c r="D14" s="3">
        <v>46.65</v>
      </c>
      <c r="E14" s="3">
        <v>14</v>
      </c>
      <c r="F14" s="3">
        <v>10</v>
      </c>
      <c r="G14" s="3">
        <v>12.5</v>
      </c>
      <c r="H14" s="5">
        <f t="shared" si="0"/>
        <v>83.15</v>
      </c>
      <c r="I14" s="3" t="s">
        <v>191</v>
      </c>
    </row>
    <row r="15" spans="1:9">
      <c r="A15" s="3">
        <v>13</v>
      </c>
      <c r="B15" s="2" t="s">
        <v>93</v>
      </c>
      <c r="C15" s="3" t="s">
        <v>14</v>
      </c>
      <c r="D15" s="3">
        <v>45.94</v>
      </c>
      <c r="E15" s="3">
        <v>15</v>
      </c>
      <c r="F15" s="3">
        <v>6.5</v>
      </c>
      <c r="G15" s="3">
        <v>12</v>
      </c>
      <c r="H15" s="5">
        <f t="shared" si="0"/>
        <v>79.44</v>
      </c>
      <c r="I15" s="3" t="s">
        <v>191</v>
      </c>
    </row>
    <row r="16" spans="1:9">
      <c r="A16" s="3">
        <v>14</v>
      </c>
      <c r="B16" s="2" t="s">
        <v>51</v>
      </c>
      <c r="C16" s="3" t="s">
        <v>52</v>
      </c>
      <c r="D16" s="3">
        <v>37.700000000000003</v>
      </c>
      <c r="E16" s="3">
        <v>13</v>
      </c>
      <c r="F16" s="3">
        <v>16.5</v>
      </c>
      <c r="G16" s="3">
        <v>10.5</v>
      </c>
      <c r="H16" s="5">
        <f t="shared" si="0"/>
        <v>77.7</v>
      </c>
      <c r="I16" s="3" t="s">
        <v>191</v>
      </c>
    </row>
    <row r="17" spans="1:9">
      <c r="A17" s="3">
        <v>15</v>
      </c>
      <c r="B17" s="2" t="s">
        <v>129</v>
      </c>
      <c r="C17" s="3" t="s">
        <v>36</v>
      </c>
      <c r="D17" s="3">
        <v>48.62</v>
      </c>
      <c r="E17" s="3">
        <v>13</v>
      </c>
      <c r="F17" s="3">
        <v>3</v>
      </c>
      <c r="G17" s="3">
        <v>10.5</v>
      </c>
      <c r="H17" s="5">
        <f t="shared" si="0"/>
        <v>75.12</v>
      </c>
      <c r="I17" s="3" t="s">
        <v>191</v>
      </c>
    </row>
    <row r="18" spans="1:9">
      <c r="A18" s="3">
        <v>16</v>
      </c>
      <c r="B18" s="2" t="s">
        <v>54</v>
      </c>
      <c r="C18" s="3" t="s">
        <v>2</v>
      </c>
      <c r="D18" s="3">
        <v>38.4</v>
      </c>
      <c r="E18" s="3">
        <v>14</v>
      </c>
      <c r="F18" s="3">
        <v>5</v>
      </c>
      <c r="G18" s="3">
        <v>14</v>
      </c>
      <c r="H18" s="5">
        <f t="shared" si="0"/>
        <v>71.400000000000006</v>
      </c>
      <c r="I18" s="3" t="s">
        <v>191</v>
      </c>
    </row>
    <row r="19" spans="1:9">
      <c r="A19" s="3">
        <v>17</v>
      </c>
      <c r="B19" s="2" t="s">
        <v>110</v>
      </c>
      <c r="C19" s="3" t="s">
        <v>14</v>
      </c>
      <c r="D19" s="3">
        <v>37.6</v>
      </c>
      <c r="E19" s="3">
        <v>16</v>
      </c>
      <c r="F19" s="3">
        <v>5.5</v>
      </c>
      <c r="G19" s="3">
        <v>11.5</v>
      </c>
      <c r="H19" s="5">
        <f t="shared" si="0"/>
        <v>70.599999999999994</v>
      </c>
      <c r="I19" s="3" t="s">
        <v>191</v>
      </c>
    </row>
    <row r="20" spans="1:9">
      <c r="A20" s="3">
        <v>18</v>
      </c>
      <c r="B20" s="2" t="s">
        <v>153</v>
      </c>
      <c r="C20" s="3" t="s">
        <v>140</v>
      </c>
      <c r="D20" s="3">
        <v>45.11</v>
      </c>
      <c r="E20" s="3">
        <v>10</v>
      </c>
      <c r="F20" s="3">
        <v>3.5</v>
      </c>
      <c r="G20" s="3">
        <v>11</v>
      </c>
      <c r="H20" s="5">
        <f t="shared" si="0"/>
        <v>69.61</v>
      </c>
      <c r="I20" s="3" t="s">
        <v>191</v>
      </c>
    </row>
    <row r="21" spans="1:9">
      <c r="A21" s="3">
        <v>19</v>
      </c>
      <c r="B21" s="2" t="s">
        <v>13</v>
      </c>
      <c r="C21" s="3" t="s">
        <v>14</v>
      </c>
      <c r="D21" s="3">
        <v>20.28</v>
      </c>
      <c r="E21" s="3">
        <v>19</v>
      </c>
      <c r="F21" s="3">
        <v>7.5</v>
      </c>
      <c r="G21" s="3">
        <v>11</v>
      </c>
      <c r="H21" s="5">
        <f t="shared" si="0"/>
        <v>57.78</v>
      </c>
      <c r="I21" s="3" t="s">
        <v>191</v>
      </c>
    </row>
    <row r="22" spans="1:9">
      <c r="A22" s="3">
        <v>20</v>
      </c>
      <c r="B22" s="2" t="s">
        <v>114</v>
      </c>
      <c r="C22" s="3" t="s">
        <v>16</v>
      </c>
      <c r="D22" s="3">
        <v>24.3</v>
      </c>
      <c r="E22" s="3">
        <v>12</v>
      </c>
      <c r="F22" s="3">
        <v>1.5</v>
      </c>
      <c r="G22" s="3">
        <v>10.5</v>
      </c>
      <c r="H22" s="5">
        <f t="shared" si="0"/>
        <v>48.3</v>
      </c>
      <c r="I22" s="3" t="s">
        <v>191</v>
      </c>
    </row>
    <row r="23" spans="1:9">
      <c r="A23" s="3">
        <v>21</v>
      </c>
      <c r="B23" s="2" t="s">
        <v>111</v>
      </c>
      <c r="C23" s="3" t="s">
        <v>6</v>
      </c>
      <c r="D23" s="3">
        <v>25.6</v>
      </c>
      <c r="E23" s="3">
        <v>8</v>
      </c>
      <c r="F23" s="3">
        <v>1.5</v>
      </c>
      <c r="G23" s="3">
        <v>11</v>
      </c>
      <c r="H23" s="5">
        <f t="shared" si="0"/>
        <v>46.1</v>
      </c>
      <c r="I23" s="3" t="s">
        <v>191</v>
      </c>
    </row>
    <row r="24" spans="1:9">
      <c r="A24" s="3">
        <v>22</v>
      </c>
      <c r="B24" s="2" t="s">
        <v>161</v>
      </c>
      <c r="C24" s="3" t="s">
        <v>2</v>
      </c>
      <c r="D24" s="3">
        <v>0</v>
      </c>
      <c r="E24" s="3">
        <v>18</v>
      </c>
      <c r="F24" s="3">
        <v>8</v>
      </c>
      <c r="G24" s="3">
        <v>13.5</v>
      </c>
      <c r="H24" s="5">
        <f t="shared" si="0"/>
        <v>39.5</v>
      </c>
      <c r="I24" s="3" t="s">
        <v>191</v>
      </c>
    </row>
    <row r="25" spans="1:9">
      <c r="A25" s="3">
        <v>23</v>
      </c>
      <c r="B25" s="2" t="s">
        <v>27</v>
      </c>
      <c r="C25" s="3" t="s">
        <v>14</v>
      </c>
      <c r="D25" s="3">
        <v>7.6</v>
      </c>
      <c r="E25" s="3">
        <v>11</v>
      </c>
      <c r="F25" s="3">
        <v>5</v>
      </c>
      <c r="G25" s="3">
        <v>14.5</v>
      </c>
      <c r="H25" s="5">
        <f t="shared" si="0"/>
        <v>38.1</v>
      </c>
      <c r="I25" s="3" t="s">
        <v>191</v>
      </c>
    </row>
    <row r="26" spans="1:9">
      <c r="A26" s="3">
        <v>24</v>
      </c>
      <c r="B26" s="2" t="s">
        <v>15</v>
      </c>
      <c r="C26" s="3" t="s">
        <v>16</v>
      </c>
      <c r="D26" s="3">
        <v>0</v>
      </c>
      <c r="E26" s="3">
        <v>13</v>
      </c>
      <c r="F26" s="3">
        <v>3.5</v>
      </c>
      <c r="G26" s="3">
        <v>14</v>
      </c>
      <c r="H26" s="5">
        <f t="shared" si="0"/>
        <v>30.5</v>
      </c>
      <c r="I26" s="3" t="s">
        <v>191</v>
      </c>
    </row>
    <row r="27" spans="1:9">
      <c r="A27" s="3">
        <v>25</v>
      </c>
      <c r="B27" s="2" t="s">
        <v>98</v>
      </c>
      <c r="C27" s="3" t="s">
        <v>99</v>
      </c>
      <c r="D27" s="3"/>
      <c r="E27" s="3"/>
      <c r="F27" s="3"/>
      <c r="G27" s="3"/>
      <c r="H27" s="2"/>
      <c r="I27" s="3" t="s">
        <v>193</v>
      </c>
    </row>
    <row r="28" spans="1:9">
      <c r="A28" s="3">
        <v>26</v>
      </c>
      <c r="B28" s="2" t="s">
        <v>1</v>
      </c>
      <c r="C28" s="3" t="s">
        <v>2</v>
      </c>
      <c r="D28" s="3"/>
      <c r="E28" s="3"/>
      <c r="F28" s="3"/>
      <c r="G28" s="3"/>
      <c r="H28" s="2"/>
      <c r="I28" s="3" t="s">
        <v>193</v>
      </c>
    </row>
    <row r="29" spans="1:9">
      <c r="A29" s="3">
        <v>27</v>
      </c>
      <c r="B29" s="2" t="s">
        <v>3</v>
      </c>
      <c r="C29" s="3" t="s">
        <v>4</v>
      </c>
      <c r="D29" s="3"/>
      <c r="E29" s="3"/>
      <c r="F29" s="3"/>
      <c r="G29" s="3"/>
      <c r="H29" s="2"/>
      <c r="I29" s="3" t="s">
        <v>193</v>
      </c>
    </row>
    <row r="30" spans="1:9">
      <c r="A30" s="3">
        <v>28</v>
      </c>
      <c r="B30" s="2" t="s">
        <v>5</v>
      </c>
      <c r="C30" s="3" t="s">
        <v>6</v>
      </c>
      <c r="D30" s="3"/>
      <c r="E30" s="3"/>
      <c r="F30" s="3"/>
      <c r="G30" s="3"/>
      <c r="H30" s="2"/>
      <c r="I30" s="3" t="s">
        <v>193</v>
      </c>
    </row>
    <row r="31" spans="1:9">
      <c r="A31" s="3">
        <v>29</v>
      </c>
      <c r="B31" s="2" t="s">
        <v>11</v>
      </c>
      <c r="C31" s="3" t="s">
        <v>12</v>
      </c>
      <c r="D31" s="3"/>
      <c r="E31" s="3"/>
      <c r="F31" s="3"/>
      <c r="G31" s="3"/>
      <c r="H31" s="2"/>
      <c r="I31" s="3" t="s">
        <v>193</v>
      </c>
    </row>
    <row r="32" spans="1:9">
      <c r="A32" s="3">
        <v>30</v>
      </c>
      <c r="B32" s="2" t="s">
        <v>7</v>
      </c>
      <c r="C32" s="3" t="s">
        <v>6</v>
      </c>
      <c r="D32" s="3"/>
      <c r="E32" s="3"/>
      <c r="F32" s="3"/>
      <c r="G32" s="3"/>
      <c r="H32" s="2"/>
      <c r="I32" s="3" t="s">
        <v>193</v>
      </c>
    </row>
    <row r="33" spans="1:9">
      <c r="A33" s="3">
        <v>31</v>
      </c>
      <c r="B33" s="2" t="s">
        <v>21</v>
      </c>
      <c r="C33" s="3" t="s">
        <v>4</v>
      </c>
      <c r="D33" s="3"/>
      <c r="E33" s="3"/>
      <c r="F33" s="3"/>
      <c r="G33" s="3"/>
      <c r="H33" s="2"/>
      <c r="I33" s="3" t="s">
        <v>193</v>
      </c>
    </row>
    <row r="34" spans="1:9">
      <c r="A34" s="3">
        <v>32</v>
      </c>
      <c r="B34" s="2" t="s">
        <v>39</v>
      </c>
      <c r="C34" s="3" t="s">
        <v>40</v>
      </c>
      <c r="D34" s="3"/>
      <c r="E34" s="3"/>
      <c r="F34" s="3"/>
      <c r="G34" s="3"/>
      <c r="H34" s="2"/>
      <c r="I34" s="3" t="s">
        <v>193</v>
      </c>
    </row>
    <row r="35" spans="1:9">
      <c r="A35" s="3">
        <v>33</v>
      </c>
      <c r="B35" s="2" t="s">
        <v>63</v>
      </c>
      <c r="C35" s="3" t="s">
        <v>12</v>
      </c>
      <c r="D35" s="3"/>
      <c r="E35" s="3"/>
      <c r="F35" s="3"/>
      <c r="G35" s="3"/>
      <c r="H35" s="2"/>
      <c r="I35" s="3" t="s">
        <v>193</v>
      </c>
    </row>
    <row r="36" spans="1:9">
      <c r="A36" s="3">
        <v>34</v>
      </c>
      <c r="B36" s="2" t="s">
        <v>74</v>
      </c>
      <c r="C36" s="3" t="s">
        <v>36</v>
      </c>
      <c r="D36" s="3"/>
      <c r="E36" s="3"/>
      <c r="F36" s="3"/>
      <c r="G36" s="3"/>
      <c r="H36" s="2"/>
      <c r="I36" s="3" t="s">
        <v>193</v>
      </c>
    </row>
    <row r="37" spans="1:9">
      <c r="A37" s="3">
        <v>35</v>
      </c>
      <c r="B37" s="2" t="s">
        <v>76</v>
      </c>
      <c r="C37" s="3" t="s">
        <v>16</v>
      </c>
      <c r="D37" s="3"/>
      <c r="E37" s="3"/>
      <c r="F37" s="3"/>
      <c r="G37" s="3"/>
      <c r="H37" s="2"/>
      <c r="I37" s="3" t="s">
        <v>193</v>
      </c>
    </row>
    <row r="38" spans="1:9">
      <c r="A38" s="3">
        <v>36</v>
      </c>
      <c r="B38" s="2" t="s">
        <v>80</v>
      </c>
      <c r="C38" s="3" t="s">
        <v>81</v>
      </c>
      <c r="D38" s="3"/>
      <c r="E38" s="3"/>
      <c r="F38" s="3"/>
      <c r="G38" s="3"/>
      <c r="H38" s="2"/>
      <c r="I38" s="3" t="s">
        <v>193</v>
      </c>
    </row>
    <row r="39" spans="1:9">
      <c r="A39" s="3">
        <v>37</v>
      </c>
      <c r="B39" s="2" t="s">
        <v>88</v>
      </c>
      <c r="C39" s="3" t="s">
        <v>89</v>
      </c>
      <c r="D39" s="3"/>
      <c r="E39" s="3"/>
      <c r="F39" s="3"/>
      <c r="G39" s="3"/>
      <c r="H39" s="2"/>
      <c r="I39" s="3" t="s">
        <v>193</v>
      </c>
    </row>
    <row r="40" spans="1:9">
      <c r="A40" s="3">
        <v>38</v>
      </c>
      <c r="B40" s="2" t="s">
        <v>90</v>
      </c>
      <c r="C40" s="3" t="s">
        <v>26</v>
      </c>
      <c r="D40" s="3"/>
      <c r="E40" s="3"/>
      <c r="F40" s="3"/>
      <c r="G40" s="3"/>
      <c r="H40" s="2"/>
      <c r="I40" s="3" t="s">
        <v>193</v>
      </c>
    </row>
    <row r="41" spans="1:9">
      <c r="A41" s="3">
        <v>39</v>
      </c>
      <c r="B41" s="2" t="s">
        <v>105</v>
      </c>
      <c r="C41" s="3" t="s">
        <v>2</v>
      </c>
      <c r="D41" s="3"/>
      <c r="E41" s="3"/>
      <c r="F41" s="3"/>
      <c r="G41" s="3"/>
      <c r="H41" s="2"/>
      <c r="I41" s="3" t="s">
        <v>193</v>
      </c>
    </row>
    <row r="42" spans="1:9">
      <c r="A42" s="3">
        <v>40</v>
      </c>
      <c r="B42" s="2" t="s">
        <v>147</v>
      </c>
      <c r="C42" s="3" t="s">
        <v>16</v>
      </c>
      <c r="D42" s="3"/>
      <c r="E42" s="3"/>
      <c r="F42" s="3"/>
      <c r="G42" s="3"/>
      <c r="H42" s="2"/>
      <c r="I42" s="3" t="s">
        <v>193</v>
      </c>
    </row>
    <row r="43" spans="1:9">
      <c r="A43" s="3">
        <v>41</v>
      </c>
      <c r="B43" s="2" t="s">
        <v>155</v>
      </c>
      <c r="C43" s="3" t="s">
        <v>81</v>
      </c>
      <c r="D43" s="3"/>
      <c r="E43" s="3"/>
      <c r="F43" s="3"/>
      <c r="G43" s="3"/>
      <c r="H43" s="2"/>
      <c r="I43" s="3" t="s">
        <v>193</v>
      </c>
    </row>
    <row r="44" spans="1:9">
      <c r="A44" s="3">
        <v>42</v>
      </c>
      <c r="B44" s="2" t="s">
        <v>156</v>
      </c>
      <c r="C44" s="3" t="s">
        <v>52</v>
      </c>
      <c r="D44" s="3"/>
      <c r="E44" s="3"/>
      <c r="F44" s="3"/>
      <c r="G44" s="3"/>
      <c r="H44" s="2"/>
      <c r="I44" s="3" t="s">
        <v>193</v>
      </c>
    </row>
    <row r="45" spans="1:9">
      <c r="A45" s="3">
        <v>43</v>
      </c>
      <c r="B45" s="2" t="s">
        <v>165</v>
      </c>
      <c r="C45" s="3" t="s">
        <v>166</v>
      </c>
      <c r="D45" s="3"/>
      <c r="E45" s="3"/>
      <c r="F45" s="3"/>
      <c r="G45" s="3"/>
      <c r="H45" s="2"/>
      <c r="I45" s="3" t="s">
        <v>193</v>
      </c>
    </row>
    <row r="46" spans="1:9">
      <c r="A46" s="11" t="s">
        <v>185</v>
      </c>
    </row>
    <row r="47" spans="1:9">
      <c r="A47" s="11" t="s">
        <v>178</v>
      </c>
      <c r="B47" t="s">
        <v>179</v>
      </c>
    </row>
    <row r="48" spans="1:9">
      <c r="A48"/>
      <c r="B48" t="s">
        <v>180</v>
      </c>
    </row>
    <row r="49" spans="1:2">
      <c r="A49"/>
      <c r="B49" t="s">
        <v>181</v>
      </c>
    </row>
    <row r="50" spans="1:2">
      <c r="A50"/>
      <c r="B50" t="s">
        <v>182</v>
      </c>
    </row>
  </sheetData>
  <mergeCells count="1">
    <mergeCell ref="A1:H1"/>
  </mergeCells>
  <phoneticPr fontId="0" type="noConversion"/>
  <pageMargins left="0.75" right="0.75" top="0.75" bottom="0.5" header="0.5" footer="0.7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opLeftCell="A13" workbookViewId="0">
      <selection activeCell="I45" sqref="I45"/>
    </sheetView>
  </sheetViews>
  <sheetFormatPr defaultRowHeight="15"/>
  <cols>
    <col min="1" max="1" width="9.140625" style="6"/>
    <col min="2" max="2" width="19.5703125" customWidth="1"/>
    <col min="3" max="3" width="8.5703125" customWidth="1"/>
    <col min="9" max="9" width="14.42578125" customWidth="1"/>
  </cols>
  <sheetData>
    <row r="1" spans="1:9" ht="29.25" customHeight="1">
      <c r="A1" s="13" t="s">
        <v>186</v>
      </c>
      <c r="B1" s="14"/>
      <c r="C1" s="14"/>
      <c r="D1" s="14"/>
      <c r="E1" s="14"/>
      <c r="F1" s="14"/>
      <c r="G1" s="14"/>
      <c r="H1" s="14"/>
    </row>
    <row r="2" spans="1:9">
      <c r="A2" s="7" t="s">
        <v>177</v>
      </c>
      <c r="B2" s="5" t="s">
        <v>0</v>
      </c>
      <c r="C2" s="5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5" t="s">
        <v>176</v>
      </c>
      <c r="I2" s="7" t="s">
        <v>188</v>
      </c>
    </row>
    <row r="3" spans="1:9">
      <c r="A3" s="8">
        <v>1</v>
      </c>
      <c r="B3" s="2" t="s">
        <v>152</v>
      </c>
      <c r="C3" s="3" t="s">
        <v>38</v>
      </c>
      <c r="D3" s="3">
        <v>49.49</v>
      </c>
      <c r="E3" s="3">
        <v>16</v>
      </c>
      <c r="F3" s="3">
        <v>14</v>
      </c>
      <c r="G3" s="3">
        <v>12</v>
      </c>
      <c r="H3" s="5">
        <f t="shared" ref="H3:H17" si="0">SUM(D3:G3)</f>
        <v>91.490000000000009</v>
      </c>
      <c r="I3" s="12" t="s">
        <v>189</v>
      </c>
    </row>
    <row r="4" spans="1:9">
      <c r="A4" s="8">
        <v>2</v>
      </c>
      <c r="B4" s="2" t="s">
        <v>133</v>
      </c>
      <c r="C4" s="3" t="s">
        <v>47</v>
      </c>
      <c r="D4" s="3">
        <v>50</v>
      </c>
      <c r="E4" s="3">
        <v>16</v>
      </c>
      <c r="F4" s="3">
        <v>13</v>
      </c>
      <c r="G4" s="3">
        <v>10</v>
      </c>
      <c r="H4" s="5">
        <f t="shared" si="0"/>
        <v>89</v>
      </c>
      <c r="I4" s="12" t="s">
        <v>190</v>
      </c>
    </row>
    <row r="5" spans="1:9">
      <c r="A5" s="8">
        <v>3</v>
      </c>
      <c r="B5" s="2" t="s">
        <v>86</v>
      </c>
      <c r="C5" s="3" t="s">
        <v>87</v>
      </c>
      <c r="D5" s="3">
        <v>48</v>
      </c>
      <c r="E5" s="3">
        <v>15</v>
      </c>
      <c r="F5" s="3">
        <v>8</v>
      </c>
      <c r="G5" s="3">
        <v>10.5</v>
      </c>
      <c r="H5" s="5">
        <f t="shared" si="0"/>
        <v>81.5</v>
      </c>
      <c r="I5" s="12" t="s">
        <v>190</v>
      </c>
    </row>
    <row r="6" spans="1:9">
      <c r="A6" s="8">
        <v>4</v>
      </c>
      <c r="B6" s="2" t="s">
        <v>108</v>
      </c>
      <c r="C6" s="3" t="s">
        <v>109</v>
      </c>
      <c r="D6" s="3">
        <v>46</v>
      </c>
      <c r="E6" s="3">
        <v>13</v>
      </c>
      <c r="F6" s="3">
        <v>7.5</v>
      </c>
      <c r="G6" s="3">
        <v>11</v>
      </c>
      <c r="H6" s="5">
        <f t="shared" si="0"/>
        <v>77.5</v>
      </c>
      <c r="I6" s="12" t="s">
        <v>190</v>
      </c>
    </row>
    <row r="7" spans="1:9">
      <c r="A7" s="8">
        <v>5</v>
      </c>
      <c r="B7" s="2" t="s">
        <v>84</v>
      </c>
      <c r="C7" s="3" t="s">
        <v>85</v>
      </c>
      <c r="D7" s="3">
        <v>45</v>
      </c>
      <c r="E7" s="3">
        <v>13</v>
      </c>
      <c r="F7" s="3">
        <v>3</v>
      </c>
      <c r="G7" s="3">
        <v>14.5</v>
      </c>
      <c r="H7" s="5">
        <f t="shared" si="0"/>
        <v>75.5</v>
      </c>
      <c r="I7" s="3" t="s">
        <v>191</v>
      </c>
    </row>
    <row r="8" spans="1:9">
      <c r="A8" s="8">
        <v>6</v>
      </c>
      <c r="B8" s="2" t="s">
        <v>45</v>
      </c>
      <c r="C8" s="3" t="s">
        <v>18</v>
      </c>
      <c r="D8" s="3">
        <v>38</v>
      </c>
      <c r="E8" s="3">
        <v>18</v>
      </c>
      <c r="F8" s="3">
        <v>6</v>
      </c>
      <c r="G8" s="3">
        <v>13</v>
      </c>
      <c r="H8" s="5">
        <f t="shared" si="0"/>
        <v>75</v>
      </c>
      <c r="I8" s="3" t="s">
        <v>191</v>
      </c>
    </row>
    <row r="9" spans="1:9">
      <c r="A9" s="8">
        <v>7</v>
      </c>
      <c r="B9" s="2" t="s">
        <v>157</v>
      </c>
      <c r="C9" s="3" t="s">
        <v>103</v>
      </c>
      <c r="D9" s="3">
        <v>40</v>
      </c>
      <c r="E9" s="3">
        <v>17</v>
      </c>
      <c r="F9" s="3">
        <v>7</v>
      </c>
      <c r="G9" s="3">
        <v>10.5</v>
      </c>
      <c r="H9" s="5">
        <f t="shared" si="0"/>
        <v>74.5</v>
      </c>
      <c r="I9" s="3" t="s">
        <v>191</v>
      </c>
    </row>
    <row r="10" spans="1:9">
      <c r="A10" s="8">
        <v>8</v>
      </c>
      <c r="B10" s="2" t="s">
        <v>183</v>
      </c>
      <c r="C10" s="8">
        <v>8</v>
      </c>
      <c r="D10" s="3">
        <v>40</v>
      </c>
      <c r="E10" s="3">
        <v>13</v>
      </c>
      <c r="F10" s="3">
        <v>5.5</v>
      </c>
      <c r="G10" s="3">
        <v>14.5</v>
      </c>
      <c r="H10" s="5">
        <f t="shared" si="0"/>
        <v>73</v>
      </c>
      <c r="I10" s="3" t="s">
        <v>191</v>
      </c>
    </row>
    <row r="11" spans="1:9">
      <c r="A11" s="8">
        <v>9</v>
      </c>
      <c r="B11" s="2" t="s">
        <v>116</v>
      </c>
      <c r="C11" s="8" t="s">
        <v>103</v>
      </c>
      <c r="D11" s="3">
        <v>35</v>
      </c>
      <c r="E11" s="3">
        <v>13</v>
      </c>
      <c r="F11" s="3">
        <v>12.5</v>
      </c>
      <c r="G11" s="3">
        <v>11.5</v>
      </c>
      <c r="H11" s="5">
        <f t="shared" si="0"/>
        <v>72</v>
      </c>
      <c r="I11" s="3" t="s">
        <v>191</v>
      </c>
    </row>
    <row r="12" spans="1:9">
      <c r="A12" s="8">
        <v>10</v>
      </c>
      <c r="B12" s="2" t="s">
        <v>169</v>
      </c>
      <c r="C12" s="8" t="s">
        <v>107</v>
      </c>
      <c r="D12" s="3">
        <v>44</v>
      </c>
      <c r="E12" s="3">
        <v>10</v>
      </c>
      <c r="F12" s="3">
        <v>3.5</v>
      </c>
      <c r="G12" s="3">
        <v>13</v>
      </c>
      <c r="H12" s="5">
        <f t="shared" si="0"/>
        <v>70.5</v>
      </c>
      <c r="I12" s="3" t="s">
        <v>191</v>
      </c>
    </row>
    <row r="13" spans="1:9">
      <c r="A13" s="8">
        <v>11</v>
      </c>
      <c r="B13" s="2" t="s">
        <v>121</v>
      </c>
      <c r="C13" s="8" t="s">
        <v>103</v>
      </c>
      <c r="D13" s="3">
        <v>33</v>
      </c>
      <c r="E13" s="3">
        <v>14</v>
      </c>
      <c r="F13" s="3">
        <v>11</v>
      </c>
      <c r="G13" s="3">
        <v>9.5</v>
      </c>
      <c r="H13" s="5">
        <f t="shared" si="0"/>
        <v>67.5</v>
      </c>
      <c r="I13" s="3" t="s">
        <v>191</v>
      </c>
    </row>
    <row r="14" spans="1:9">
      <c r="A14" s="8">
        <v>12</v>
      </c>
      <c r="B14" s="2" t="s">
        <v>66</v>
      </c>
      <c r="C14" s="8" t="s">
        <v>67</v>
      </c>
      <c r="D14" s="3">
        <v>45</v>
      </c>
      <c r="E14" s="3">
        <v>8</v>
      </c>
      <c r="F14" s="3">
        <v>4.5</v>
      </c>
      <c r="G14" s="3">
        <v>7.5</v>
      </c>
      <c r="H14" s="5">
        <f t="shared" si="0"/>
        <v>65</v>
      </c>
      <c r="I14" s="3" t="s">
        <v>191</v>
      </c>
    </row>
    <row r="15" spans="1:9">
      <c r="A15" s="8">
        <v>13</v>
      </c>
      <c r="B15" s="2" t="s">
        <v>184</v>
      </c>
      <c r="C15" s="8">
        <v>8</v>
      </c>
      <c r="D15" s="3">
        <v>37.5</v>
      </c>
      <c r="E15" s="3">
        <v>11</v>
      </c>
      <c r="F15" s="9">
        <v>3.5</v>
      </c>
      <c r="G15" s="3">
        <v>11</v>
      </c>
      <c r="H15" s="5">
        <f t="shared" si="0"/>
        <v>63</v>
      </c>
      <c r="I15" s="3" t="s">
        <v>191</v>
      </c>
    </row>
    <row r="16" spans="1:9">
      <c r="A16" s="8">
        <v>14</v>
      </c>
      <c r="B16" s="2" t="s">
        <v>17</v>
      </c>
      <c r="C16" s="3" t="s">
        <v>18</v>
      </c>
      <c r="D16" s="3">
        <v>46</v>
      </c>
      <c r="E16" s="3">
        <v>8</v>
      </c>
      <c r="F16" s="3">
        <v>2.5</v>
      </c>
      <c r="G16" s="3">
        <v>5.5</v>
      </c>
      <c r="H16" s="5">
        <f t="shared" si="0"/>
        <v>62</v>
      </c>
      <c r="I16" s="3" t="s">
        <v>191</v>
      </c>
    </row>
    <row r="17" spans="1:9">
      <c r="A17" s="8">
        <v>15</v>
      </c>
      <c r="B17" s="2" t="s">
        <v>75</v>
      </c>
      <c r="C17" s="3" t="s">
        <v>60</v>
      </c>
      <c r="D17" s="3">
        <v>0</v>
      </c>
      <c r="E17" s="3">
        <v>16</v>
      </c>
      <c r="F17" s="3">
        <v>8</v>
      </c>
      <c r="G17" s="3">
        <v>10</v>
      </c>
      <c r="H17" s="5">
        <f t="shared" si="0"/>
        <v>34</v>
      </c>
      <c r="I17" s="3" t="s">
        <v>191</v>
      </c>
    </row>
    <row r="18" spans="1:9">
      <c r="A18" s="8">
        <v>16</v>
      </c>
      <c r="B18" s="2" t="s">
        <v>8</v>
      </c>
      <c r="C18" s="3" t="s">
        <v>9</v>
      </c>
      <c r="D18" s="2"/>
      <c r="E18" s="2"/>
      <c r="F18" s="2"/>
      <c r="G18" s="2"/>
      <c r="H18" s="2"/>
      <c r="I18" s="3" t="s">
        <v>193</v>
      </c>
    </row>
    <row r="19" spans="1:9">
      <c r="A19" s="8">
        <v>17</v>
      </c>
      <c r="B19" s="2" t="s">
        <v>22</v>
      </c>
      <c r="C19" s="3" t="s">
        <v>18</v>
      </c>
      <c r="D19" s="2"/>
      <c r="E19" s="2"/>
      <c r="F19" s="2"/>
      <c r="G19" s="2"/>
      <c r="H19" s="2"/>
      <c r="I19" s="3" t="s">
        <v>193</v>
      </c>
    </row>
    <row r="20" spans="1:9">
      <c r="A20" s="8">
        <v>18</v>
      </c>
      <c r="B20" s="2" t="s">
        <v>30</v>
      </c>
      <c r="C20" s="3" t="s">
        <v>31</v>
      </c>
      <c r="D20" s="2"/>
      <c r="E20" s="2"/>
      <c r="F20" s="2"/>
      <c r="G20" s="2"/>
      <c r="H20" s="2"/>
      <c r="I20" s="3" t="s">
        <v>193</v>
      </c>
    </row>
    <row r="21" spans="1:9">
      <c r="A21" s="8">
        <v>19</v>
      </c>
      <c r="B21" s="2" t="s">
        <v>32</v>
      </c>
      <c r="C21" s="3" t="s">
        <v>18</v>
      </c>
      <c r="D21" s="2"/>
      <c r="E21" s="2"/>
      <c r="F21" s="2"/>
      <c r="G21" s="2"/>
      <c r="H21" s="2"/>
      <c r="I21" s="3" t="s">
        <v>193</v>
      </c>
    </row>
    <row r="22" spans="1:9">
      <c r="A22" s="8">
        <v>20</v>
      </c>
      <c r="B22" s="2" t="s">
        <v>37</v>
      </c>
      <c r="C22" s="3" t="s">
        <v>38</v>
      </c>
      <c r="D22" s="2"/>
      <c r="E22" s="2"/>
      <c r="F22" s="2"/>
      <c r="G22" s="2"/>
      <c r="H22" s="2"/>
      <c r="I22" s="3" t="s">
        <v>193</v>
      </c>
    </row>
    <row r="23" spans="1:9">
      <c r="A23" s="8">
        <v>21</v>
      </c>
      <c r="B23" s="2" t="s">
        <v>44</v>
      </c>
      <c r="C23" s="3" t="s">
        <v>31</v>
      </c>
      <c r="D23" s="2"/>
      <c r="E23" s="2"/>
      <c r="F23" s="2"/>
      <c r="G23" s="2"/>
      <c r="H23" s="2"/>
      <c r="I23" s="3" t="s">
        <v>193</v>
      </c>
    </row>
    <row r="24" spans="1:9">
      <c r="A24" s="8">
        <v>22</v>
      </c>
      <c r="B24" s="2" t="s">
        <v>46</v>
      </c>
      <c r="C24" s="3" t="s">
        <v>47</v>
      </c>
      <c r="D24" s="2"/>
      <c r="E24" s="2"/>
      <c r="F24" s="2"/>
      <c r="G24" s="2"/>
      <c r="H24" s="2"/>
      <c r="I24" s="3" t="s">
        <v>193</v>
      </c>
    </row>
    <row r="25" spans="1:9">
      <c r="A25" s="8">
        <v>23</v>
      </c>
      <c r="B25" s="2" t="s">
        <v>50</v>
      </c>
      <c r="C25" s="3" t="s">
        <v>47</v>
      </c>
      <c r="D25" s="2"/>
      <c r="E25" s="2"/>
      <c r="F25" s="2"/>
      <c r="G25" s="2"/>
      <c r="H25" s="2"/>
      <c r="I25" s="3" t="s">
        <v>193</v>
      </c>
    </row>
    <row r="26" spans="1:9">
      <c r="A26" s="8">
        <v>24</v>
      </c>
      <c r="B26" s="2" t="s">
        <v>55</v>
      </c>
      <c r="C26" s="3" t="s">
        <v>56</v>
      </c>
      <c r="D26" s="2"/>
      <c r="E26" s="2"/>
      <c r="F26" s="2"/>
      <c r="G26" s="2"/>
      <c r="H26" s="2"/>
      <c r="I26" s="3" t="s">
        <v>193</v>
      </c>
    </row>
    <row r="27" spans="1:9">
      <c r="A27" s="8">
        <v>25</v>
      </c>
      <c r="B27" s="2" t="s">
        <v>57</v>
      </c>
      <c r="C27" s="3" t="s">
        <v>58</v>
      </c>
      <c r="D27" s="2"/>
      <c r="E27" s="2"/>
      <c r="F27" s="2"/>
      <c r="G27" s="2"/>
      <c r="H27" s="2"/>
      <c r="I27" s="3" t="s">
        <v>193</v>
      </c>
    </row>
    <row r="28" spans="1:9">
      <c r="A28" s="8">
        <v>26</v>
      </c>
      <c r="B28" s="2" t="s">
        <v>59</v>
      </c>
      <c r="C28" s="3" t="s">
        <v>60</v>
      </c>
      <c r="D28" s="2"/>
      <c r="E28" s="2"/>
      <c r="F28" s="2"/>
      <c r="G28" s="2"/>
      <c r="H28" s="2"/>
      <c r="I28" s="3" t="s">
        <v>193</v>
      </c>
    </row>
    <row r="29" spans="1:9">
      <c r="A29" s="8">
        <v>27</v>
      </c>
      <c r="B29" s="2" t="s">
        <v>78</v>
      </c>
      <c r="C29" s="3" t="s">
        <v>79</v>
      </c>
      <c r="D29" s="2"/>
      <c r="E29" s="2"/>
      <c r="F29" s="2"/>
      <c r="G29" s="2"/>
      <c r="H29" s="2"/>
      <c r="I29" s="3" t="s">
        <v>193</v>
      </c>
    </row>
    <row r="30" spans="1:9">
      <c r="A30" s="8">
        <v>28</v>
      </c>
      <c r="B30" s="2" t="s">
        <v>100</v>
      </c>
      <c r="C30" s="3" t="s">
        <v>79</v>
      </c>
      <c r="D30" s="2"/>
      <c r="E30" s="2"/>
      <c r="F30" s="2"/>
      <c r="G30" s="2"/>
      <c r="H30" s="2"/>
      <c r="I30" s="3" t="s">
        <v>193</v>
      </c>
    </row>
    <row r="31" spans="1:9">
      <c r="A31" s="8">
        <v>29</v>
      </c>
      <c r="B31" s="2" t="s">
        <v>101</v>
      </c>
      <c r="C31" s="3" t="s">
        <v>60</v>
      </c>
      <c r="D31" s="2"/>
      <c r="E31" s="2"/>
      <c r="F31" s="2"/>
      <c r="G31" s="2"/>
      <c r="H31" s="2"/>
      <c r="I31" s="3" t="s">
        <v>193</v>
      </c>
    </row>
    <row r="32" spans="1:9">
      <c r="A32" s="8">
        <v>30</v>
      </c>
      <c r="B32" s="2" t="s">
        <v>102</v>
      </c>
      <c r="C32" s="3" t="s">
        <v>103</v>
      </c>
      <c r="D32" s="2"/>
      <c r="E32" s="2"/>
      <c r="F32" s="2"/>
      <c r="G32" s="2"/>
      <c r="H32" s="2"/>
      <c r="I32" s="3" t="s">
        <v>193</v>
      </c>
    </row>
    <row r="33" spans="1:9">
      <c r="A33" s="8">
        <v>31</v>
      </c>
      <c r="B33" s="2" t="s">
        <v>106</v>
      </c>
      <c r="C33" s="3" t="s">
        <v>107</v>
      </c>
      <c r="D33" s="2"/>
      <c r="E33" s="2"/>
      <c r="F33" s="2"/>
      <c r="G33" s="2"/>
      <c r="H33" s="2"/>
      <c r="I33" s="3" t="s">
        <v>193</v>
      </c>
    </row>
    <row r="34" spans="1:9">
      <c r="A34" s="8">
        <v>32</v>
      </c>
      <c r="B34" s="2" t="s">
        <v>123</v>
      </c>
      <c r="C34" s="3" t="s">
        <v>103</v>
      </c>
      <c r="D34" s="2"/>
      <c r="E34" s="2"/>
      <c r="F34" s="2"/>
      <c r="G34" s="2"/>
      <c r="H34" s="2"/>
      <c r="I34" s="3" t="s">
        <v>193</v>
      </c>
    </row>
    <row r="35" spans="1:9">
      <c r="A35" s="8">
        <v>33</v>
      </c>
      <c r="B35" s="2" t="s">
        <v>127</v>
      </c>
      <c r="C35" s="3" t="s">
        <v>47</v>
      </c>
      <c r="D35" s="2"/>
      <c r="E35" s="2"/>
      <c r="F35" s="2"/>
      <c r="G35" s="2"/>
      <c r="H35" s="2"/>
      <c r="I35" s="3" t="s">
        <v>193</v>
      </c>
    </row>
    <row r="36" spans="1:9">
      <c r="A36" s="8">
        <v>34</v>
      </c>
      <c r="B36" s="2" t="s">
        <v>137</v>
      </c>
      <c r="C36" s="3" t="s">
        <v>60</v>
      </c>
      <c r="D36" s="2"/>
      <c r="E36" s="2"/>
      <c r="F36" s="2"/>
      <c r="G36" s="2"/>
      <c r="H36" s="2"/>
      <c r="I36" s="3" t="s">
        <v>193</v>
      </c>
    </row>
    <row r="37" spans="1:9">
      <c r="A37" s="8">
        <v>35</v>
      </c>
      <c r="B37" s="2" t="s">
        <v>145</v>
      </c>
      <c r="C37" s="3" t="s">
        <v>107</v>
      </c>
      <c r="D37" s="2"/>
      <c r="E37" s="2"/>
      <c r="F37" s="2"/>
      <c r="G37" s="2"/>
      <c r="H37" s="2"/>
      <c r="I37" s="3" t="s">
        <v>193</v>
      </c>
    </row>
    <row r="38" spans="1:9">
      <c r="A38" s="8">
        <v>36</v>
      </c>
      <c r="B38" s="2" t="s">
        <v>146</v>
      </c>
      <c r="C38" s="3" t="s">
        <v>60</v>
      </c>
      <c r="D38" s="2"/>
      <c r="E38" s="2"/>
      <c r="F38" s="2"/>
      <c r="G38" s="2"/>
      <c r="H38" s="2"/>
      <c r="I38" s="3" t="s">
        <v>193</v>
      </c>
    </row>
    <row r="39" spans="1:9">
      <c r="A39" s="8">
        <v>37</v>
      </c>
      <c r="B39" s="2" t="s">
        <v>150</v>
      </c>
      <c r="C39" s="3" t="s">
        <v>60</v>
      </c>
      <c r="D39" s="2"/>
      <c r="E39" s="2"/>
      <c r="F39" s="2"/>
      <c r="G39" s="2"/>
      <c r="H39" s="2"/>
      <c r="I39" s="3" t="s">
        <v>193</v>
      </c>
    </row>
    <row r="40" spans="1:9">
      <c r="A40" s="8">
        <v>38</v>
      </c>
      <c r="B40" s="2" t="s">
        <v>154</v>
      </c>
      <c r="C40" s="3" t="s">
        <v>79</v>
      </c>
      <c r="D40" s="2"/>
      <c r="E40" s="2"/>
      <c r="F40" s="2"/>
      <c r="G40" s="2"/>
      <c r="H40" s="2"/>
      <c r="I40" s="3" t="s">
        <v>193</v>
      </c>
    </row>
    <row r="41" spans="1:9">
      <c r="A41" s="8">
        <v>39</v>
      </c>
      <c r="B41" s="2" t="s">
        <v>159</v>
      </c>
      <c r="C41" s="3" t="s">
        <v>109</v>
      </c>
      <c r="D41" s="2"/>
      <c r="E41" s="2"/>
      <c r="F41" s="2"/>
      <c r="G41" s="2"/>
      <c r="H41" s="2"/>
      <c r="I41" s="3" t="s">
        <v>193</v>
      </c>
    </row>
    <row r="42" spans="1:9">
      <c r="A42" s="8">
        <v>40</v>
      </c>
      <c r="B42" s="2" t="s">
        <v>167</v>
      </c>
      <c r="C42" s="3" t="s">
        <v>79</v>
      </c>
      <c r="D42" s="2"/>
      <c r="E42" s="2"/>
      <c r="F42" s="2"/>
      <c r="G42" s="2"/>
      <c r="H42" s="2"/>
      <c r="I42" s="3" t="s">
        <v>193</v>
      </c>
    </row>
    <row r="43" spans="1:9">
      <c r="A43" s="11" t="s">
        <v>185</v>
      </c>
    </row>
    <row r="44" spans="1:9">
      <c r="A44" s="11" t="s">
        <v>178</v>
      </c>
      <c r="B44" t="s">
        <v>179</v>
      </c>
    </row>
    <row r="45" spans="1:9">
      <c r="A45"/>
      <c r="B45" t="s">
        <v>180</v>
      </c>
    </row>
    <row r="46" spans="1:9">
      <c r="A46"/>
      <c r="B46" t="s">
        <v>181</v>
      </c>
    </row>
    <row r="47" spans="1:9">
      <c r="A47"/>
      <c r="B47" t="s">
        <v>182</v>
      </c>
    </row>
  </sheetData>
  <mergeCells count="1">
    <mergeCell ref="A1:H1"/>
  </mergeCells>
  <phoneticPr fontId="0" type="noConversion"/>
  <pageMargins left="0.75" right="0.75" top="0.75" bottom="0.5" header="0.5" footer="0.7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D7" sqref="D7"/>
    </sheetView>
  </sheetViews>
  <sheetFormatPr defaultRowHeight="15"/>
  <cols>
    <col min="2" max="2" width="19.5703125" customWidth="1"/>
    <col min="3" max="3" width="7.5703125" customWidth="1"/>
    <col min="6" max="6" width="13.5703125" customWidth="1"/>
    <col min="9" max="9" width="15" customWidth="1"/>
  </cols>
  <sheetData>
    <row r="1" spans="1:9" ht="27.75" customHeight="1">
      <c r="A1" s="13" t="s">
        <v>186</v>
      </c>
      <c r="B1" s="14"/>
      <c r="C1" s="14"/>
      <c r="D1" s="14"/>
      <c r="E1" s="14"/>
      <c r="F1" s="14"/>
      <c r="G1" s="14"/>
      <c r="H1" s="14"/>
    </row>
    <row r="2" spans="1:9">
      <c r="A2" s="5" t="s">
        <v>177</v>
      </c>
      <c r="B2" s="5" t="s">
        <v>0</v>
      </c>
      <c r="C2" s="5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5" t="s">
        <v>176</v>
      </c>
      <c r="I2" s="7" t="s">
        <v>188</v>
      </c>
    </row>
    <row r="3" spans="1:9">
      <c r="A3" s="3">
        <v>1</v>
      </c>
      <c r="B3" s="2" t="s">
        <v>19</v>
      </c>
      <c r="C3" s="3" t="s">
        <v>20</v>
      </c>
      <c r="D3" s="3">
        <v>50</v>
      </c>
      <c r="E3" s="3">
        <v>13</v>
      </c>
      <c r="F3" s="3">
        <v>17</v>
      </c>
      <c r="G3" s="3">
        <v>19</v>
      </c>
      <c r="H3" s="5">
        <f t="shared" ref="H3:H10" si="0">SUM(D3:G3)</f>
        <v>99</v>
      </c>
      <c r="I3" s="12" t="s">
        <v>189</v>
      </c>
    </row>
    <row r="4" spans="1:9">
      <c r="A4" s="3">
        <v>2</v>
      </c>
      <c r="B4" s="2" t="s">
        <v>148</v>
      </c>
      <c r="C4" s="3" t="s">
        <v>113</v>
      </c>
      <c r="D4" s="3">
        <v>46.3</v>
      </c>
      <c r="E4" s="3">
        <v>14</v>
      </c>
      <c r="F4" s="3">
        <v>13.75</v>
      </c>
      <c r="G4" s="3">
        <v>16.5</v>
      </c>
      <c r="H4" s="5">
        <f t="shared" si="0"/>
        <v>90.55</v>
      </c>
      <c r="I4" s="12" t="s">
        <v>190</v>
      </c>
    </row>
    <row r="5" spans="1:9">
      <c r="A5" s="3">
        <v>3</v>
      </c>
      <c r="B5" s="2" t="s">
        <v>68</v>
      </c>
      <c r="C5" s="3" t="s">
        <v>69</v>
      </c>
      <c r="D5" s="3">
        <v>45</v>
      </c>
      <c r="E5" s="3">
        <v>12</v>
      </c>
      <c r="F5" s="3">
        <v>8</v>
      </c>
      <c r="G5" s="3">
        <v>15</v>
      </c>
      <c r="H5" s="5">
        <f t="shared" si="0"/>
        <v>80</v>
      </c>
      <c r="I5" s="12" t="s">
        <v>190</v>
      </c>
    </row>
    <row r="6" spans="1:9">
      <c r="A6" s="3">
        <v>4</v>
      </c>
      <c r="B6" s="2" t="s">
        <v>149</v>
      </c>
      <c r="C6" s="3" t="s">
        <v>113</v>
      </c>
      <c r="D6" s="3">
        <v>31.6</v>
      </c>
      <c r="E6" s="3">
        <v>13</v>
      </c>
      <c r="F6" s="3">
        <v>11.75</v>
      </c>
      <c r="G6" s="3">
        <v>17.5</v>
      </c>
      <c r="H6" s="5">
        <f t="shared" si="0"/>
        <v>73.849999999999994</v>
      </c>
      <c r="I6" s="3" t="s">
        <v>191</v>
      </c>
    </row>
    <row r="7" spans="1:9">
      <c r="A7" s="3">
        <v>5</v>
      </c>
      <c r="B7" s="2" t="s">
        <v>164</v>
      </c>
      <c r="C7" s="3" t="s">
        <v>125</v>
      </c>
      <c r="D7" s="3">
        <v>42.3</v>
      </c>
      <c r="E7" s="3">
        <v>7</v>
      </c>
      <c r="F7" s="3">
        <v>8</v>
      </c>
      <c r="G7" s="3">
        <v>13</v>
      </c>
      <c r="H7" s="5">
        <f t="shared" si="0"/>
        <v>70.3</v>
      </c>
      <c r="I7" s="3" t="s">
        <v>191</v>
      </c>
    </row>
    <row r="8" spans="1:9">
      <c r="A8" s="3">
        <v>6</v>
      </c>
      <c r="B8" s="2" t="s">
        <v>126</v>
      </c>
      <c r="C8" s="3" t="s">
        <v>113</v>
      </c>
      <c r="D8" s="3">
        <v>33.1</v>
      </c>
      <c r="E8" s="3">
        <v>7</v>
      </c>
      <c r="F8" s="3">
        <v>10.5</v>
      </c>
      <c r="G8" s="3">
        <v>17</v>
      </c>
      <c r="H8" s="5">
        <f t="shared" si="0"/>
        <v>67.599999999999994</v>
      </c>
      <c r="I8" s="3" t="s">
        <v>191</v>
      </c>
    </row>
    <row r="9" spans="1:9">
      <c r="A9" s="3">
        <v>7</v>
      </c>
      <c r="B9" s="2" t="s">
        <v>71</v>
      </c>
      <c r="C9" s="3" t="s">
        <v>72</v>
      </c>
      <c r="D9" s="3">
        <v>40.9</v>
      </c>
      <c r="E9" s="3">
        <v>10</v>
      </c>
      <c r="F9" s="3">
        <v>3.5</v>
      </c>
      <c r="G9" s="3">
        <v>13</v>
      </c>
      <c r="H9" s="5">
        <f t="shared" si="0"/>
        <v>67.400000000000006</v>
      </c>
      <c r="I9" s="3" t="s">
        <v>191</v>
      </c>
    </row>
    <row r="10" spans="1:9">
      <c r="A10" s="3">
        <v>8</v>
      </c>
      <c r="B10" s="2" t="s">
        <v>124</v>
      </c>
      <c r="C10" s="3" t="s">
        <v>125</v>
      </c>
      <c r="D10" s="3">
        <v>38</v>
      </c>
      <c r="E10" s="3">
        <v>10</v>
      </c>
      <c r="F10" s="3">
        <v>4</v>
      </c>
      <c r="G10" s="3">
        <v>7</v>
      </c>
      <c r="H10" s="5">
        <f t="shared" si="0"/>
        <v>59</v>
      </c>
      <c r="I10" s="3" t="s">
        <v>191</v>
      </c>
    </row>
    <row r="11" spans="1:9">
      <c r="A11" s="3">
        <v>9</v>
      </c>
      <c r="B11" s="2" t="s">
        <v>42</v>
      </c>
      <c r="C11" s="3" t="s">
        <v>43</v>
      </c>
      <c r="D11" s="3"/>
      <c r="E11" s="3"/>
      <c r="F11" s="3"/>
      <c r="G11" s="3"/>
      <c r="H11" s="2"/>
      <c r="I11" s="3" t="s">
        <v>194</v>
      </c>
    </row>
    <row r="12" spans="1:9">
      <c r="A12" s="3">
        <v>10</v>
      </c>
      <c r="B12" s="2" t="s">
        <v>48</v>
      </c>
      <c r="C12" s="3" t="s">
        <v>49</v>
      </c>
      <c r="D12" s="3"/>
      <c r="E12" s="3"/>
      <c r="F12" s="3"/>
      <c r="G12" s="3"/>
      <c r="H12" s="2"/>
      <c r="I12" s="3" t="s">
        <v>194</v>
      </c>
    </row>
    <row r="13" spans="1:9">
      <c r="A13" s="3">
        <v>11</v>
      </c>
      <c r="B13" s="2" t="s">
        <v>61</v>
      </c>
      <c r="C13" s="3" t="s">
        <v>62</v>
      </c>
      <c r="D13" s="3"/>
      <c r="E13" s="3"/>
      <c r="F13" s="3"/>
      <c r="G13" s="3"/>
      <c r="H13" s="2"/>
      <c r="I13" s="3" t="s">
        <v>194</v>
      </c>
    </row>
    <row r="14" spans="1:9">
      <c r="A14" s="3">
        <v>12</v>
      </c>
      <c r="B14" s="2" t="s">
        <v>64</v>
      </c>
      <c r="C14" s="3" t="s">
        <v>65</v>
      </c>
      <c r="D14" s="3"/>
      <c r="E14" s="3"/>
      <c r="F14" s="3"/>
      <c r="G14" s="3"/>
      <c r="H14" s="2"/>
      <c r="I14" s="3" t="s">
        <v>194</v>
      </c>
    </row>
    <row r="15" spans="1:9">
      <c r="A15" s="3">
        <v>13</v>
      </c>
      <c r="B15" s="2" t="s">
        <v>97</v>
      </c>
      <c r="C15" s="3" t="s">
        <v>62</v>
      </c>
      <c r="D15" s="3"/>
      <c r="E15" s="3"/>
      <c r="F15" s="3"/>
      <c r="G15" s="3"/>
      <c r="H15" s="2"/>
      <c r="I15" s="3" t="s">
        <v>194</v>
      </c>
    </row>
    <row r="16" spans="1:9">
      <c r="A16" s="3">
        <v>14</v>
      </c>
      <c r="B16" s="2" t="s">
        <v>104</v>
      </c>
      <c r="C16" s="3" t="s">
        <v>49</v>
      </c>
      <c r="D16" s="3"/>
      <c r="E16" s="3"/>
      <c r="F16" s="3"/>
      <c r="G16" s="3"/>
      <c r="H16" s="2"/>
      <c r="I16" s="3" t="s">
        <v>194</v>
      </c>
    </row>
    <row r="17" spans="1:9">
      <c r="A17" s="3">
        <v>15</v>
      </c>
      <c r="B17" s="2" t="s">
        <v>112</v>
      </c>
      <c r="C17" s="3" t="s">
        <v>113</v>
      </c>
      <c r="D17" s="3"/>
      <c r="E17" s="3"/>
      <c r="F17" s="3"/>
      <c r="G17" s="3"/>
      <c r="H17" s="2"/>
      <c r="I17" s="3" t="s">
        <v>194</v>
      </c>
    </row>
    <row r="18" spans="1:9">
      <c r="A18" s="3">
        <v>16</v>
      </c>
      <c r="B18" s="2" t="s">
        <v>131</v>
      </c>
      <c r="C18" s="3" t="s">
        <v>132</v>
      </c>
      <c r="D18" s="3"/>
      <c r="E18" s="3"/>
      <c r="F18" s="3"/>
      <c r="G18" s="3"/>
      <c r="H18" s="2"/>
      <c r="I18" s="3" t="s">
        <v>194</v>
      </c>
    </row>
    <row r="19" spans="1:9">
      <c r="A19" s="3">
        <v>17</v>
      </c>
      <c r="B19" s="2" t="s">
        <v>138</v>
      </c>
      <c r="C19" s="3" t="s">
        <v>49</v>
      </c>
      <c r="D19" s="3"/>
      <c r="E19" s="3"/>
      <c r="F19" s="3"/>
      <c r="G19" s="3"/>
      <c r="H19" s="2"/>
      <c r="I19" s="3" t="s">
        <v>194</v>
      </c>
    </row>
    <row r="20" spans="1:9">
      <c r="A20" s="3">
        <v>18</v>
      </c>
      <c r="B20" s="2" t="s">
        <v>144</v>
      </c>
      <c r="C20" s="3" t="s">
        <v>49</v>
      </c>
      <c r="D20" s="3"/>
      <c r="E20" s="3"/>
      <c r="F20" s="3"/>
      <c r="G20" s="3"/>
      <c r="H20" s="2"/>
      <c r="I20" s="3" t="s">
        <v>194</v>
      </c>
    </row>
    <row r="21" spans="1:9">
      <c r="A21" s="3">
        <v>19</v>
      </c>
      <c r="B21" s="2" t="s">
        <v>160</v>
      </c>
      <c r="C21" s="3" t="s">
        <v>132</v>
      </c>
      <c r="D21" s="3"/>
      <c r="E21" s="3"/>
      <c r="F21" s="3"/>
      <c r="G21" s="3"/>
      <c r="H21" s="2"/>
      <c r="I21" s="3" t="s">
        <v>194</v>
      </c>
    </row>
    <row r="22" spans="1:9">
      <c r="A22" s="3">
        <v>20</v>
      </c>
      <c r="B22" s="2" t="s">
        <v>162</v>
      </c>
      <c r="C22" s="3" t="s">
        <v>163</v>
      </c>
      <c r="D22" s="3"/>
      <c r="E22" s="3"/>
      <c r="F22" s="3"/>
      <c r="G22" s="3"/>
      <c r="H22" s="2"/>
      <c r="I22" s="3" t="s">
        <v>194</v>
      </c>
    </row>
    <row r="23" spans="1:9">
      <c r="A23" s="11" t="s">
        <v>185</v>
      </c>
    </row>
    <row r="24" spans="1:9">
      <c r="A24" s="11" t="s">
        <v>178</v>
      </c>
      <c r="B24" t="s">
        <v>179</v>
      </c>
    </row>
    <row r="25" spans="1:9">
      <c r="B25" t="s">
        <v>180</v>
      </c>
    </row>
    <row r="26" spans="1:9">
      <c r="B26" t="s">
        <v>181</v>
      </c>
    </row>
    <row r="27" spans="1:9">
      <c r="B27" t="s">
        <v>182</v>
      </c>
    </row>
  </sheetData>
  <mergeCells count="1">
    <mergeCell ref="A1:H1"/>
  </mergeCells>
  <phoneticPr fontId="0" type="noConversion"/>
  <pageMargins left="0.75" right="0.75" top="0.75" bottom="0.5" header="0.5" footer="0.7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I24" sqref="I24"/>
    </sheetView>
  </sheetViews>
  <sheetFormatPr defaultRowHeight="15"/>
  <cols>
    <col min="1" max="1" width="6.5703125" style="1" customWidth="1"/>
    <col min="2" max="2" width="23.28515625" customWidth="1"/>
    <col min="3" max="3" width="6.7109375" customWidth="1"/>
    <col min="6" max="6" width="17.28515625" customWidth="1"/>
    <col min="9" max="9" width="16.5703125" customWidth="1"/>
  </cols>
  <sheetData>
    <row r="1" spans="1:9">
      <c r="A1" s="13" t="s">
        <v>186</v>
      </c>
      <c r="B1" s="14"/>
      <c r="C1" s="14"/>
      <c r="D1" s="14"/>
      <c r="E1" s="14"/>
      <c r="F1" s="14"/>
      <c r="G1" s="14"/>
      <c r="H1" s="14"/>
    </row>
    <row r="2" spans="1:9">
      <c r="A2" s="5" t="s">
        <v>177</v>
      </c>
      <c r="B2" s="4" t="s">
        <v>0</v>
      </c>
      <c r="C2" s="4" t="s">
        <v>171</v>
      </c>
      <c r="D2" s="5" t="s">
        <v>172</v>
      </c>
      <c r="E2" s="5" t="s">
        <v>173</v>
      </c>
      <c r="F2" s="5" t="s">
        <v>174</v>
      </c>
      <c r="G2" s="5" t="s">
        <v>175</v>
      </c>
      <c r="H2" s="5" t="s">
        <v>192</v>
      </c>
      <c r="I2" s="7" t="s">
        <v>188</v>
      </c>
    </row>
    <row r="3" spans="1:9">
      <c r="A3" s="3">
        <v>1</v>
      </c>
      <c r="B3" s="2" t="s">
        <v>151</v>
      </c>
      <c r="C3" s="3" t="s">
        <v>83</v>
      </c>
      <c r="D3" s="3">
        <v>42.6</v>
      </c>
      <c r="E3" s="3">
        <v>20</v>
      </c>
      <c r="F3" s="3">
        <v>14.5</v>
      </c>
      <c r="G3" s="3">
        <v>14</v>
      </c>
      <c r="H3" s="5">
        <f>SUM(D3:G3)</f>
        <v>91.1</v>
      </c>
      <c r="I3" s="12" t="s">
        <v>189</v>
      </c>
    </row>
    <row r="4" spans="1:9">
      <c r="A4" s="3">
        <v>2</v>
      </c>
      <c r="B4" s="2" t="s">
        <v>94</v>
      </c>
      <c r="C4" s="3" t="s">
        <v>95</v>
      </c>
      <c r="D4" s="3">
        <v>38.299999999999997</v>
      </c>
      <c r="E4" s="3">
        <v>18</v>
      </c>
      <c r="F4" s="3">
        <v>12.5</v>
      </c>
      <c r="G4" s="3">
        <v>15.5</v>
      </c>
      <c r="H4" s="5">
        <f>SUM(D4:G4)</f>
        <v>84.3</v>
      </c>
      <c r="I4" s="12" t="s">
        <v>190</v>
      </c>
    </row>
    <row r="5" spans="1:9">
      <c r="A5" s="3">
        <v>3</v>
      </c>
      <c r="B5" s="2" t="s">
        <v>23</v>
      </c>
      <c r="C5" s="3" t="s">
        <v>24</v>
      </c>
      <c r="D5" s="3">
        <v>41</v>
      </c>
      <c r="E5" s="3">
        <v>18</v>
      </c>
      <c r="F5" s="3">
        <v>11.5</v>
      </c>
      <c r="G5" s="3">
        <v>13.5</v>
      </c>
      <c r="H5" s="5">
        <f>SUM(D5:G5)</f>
        <v>84</v>
      </c>
      <c r="I5" s="12" t="s">
        <v>190</v>
      </c>
    </row>
    <row r="6" spans="1:9">
      <c r="A6" s="3">
        <v>4</v>
      </c>
      <c r="B6" s="2" t="s">
        <v>28</v>
      </c>
      <c r="C6" s="3" t="s">
        <v>29</v>
      </c>
      <c r="D6" s="3"/>
      <c r="E6" s="3"/>
      <c r="F6" s="3"/>
      <c r="G6" s="3"/>
      <c r="H6" s="2"/>
      <c r="I6" s="3" t="s">
        <v>193</v>
      </c>
    </row>
    <row r="7" spans="1:9">
      <c r="A7" s="3">
        <v>5</v>
      </c>
      <c r="B7" s="2" t="s">
        <v>33</v>
      </c>
      <c r="C7" s="3" t="s">
        <v>34</v>
      </c>
      <c r="D7" s="3"/>
      <c r="E7" s="3"/>
      <c r="F7" s="3"/>
      <c r="G7" s="3"/>
      <c r="H7" s="2"/>
      <c r="I7" s="3" t="s">
        <v>193</v>
      </c>
    </row>
    <row r="8" spans="1:9">
      <c r="A8" s="3">
        <v>6</v>
      </c>
      <c r="B8" s="2" t="s">
        <v>70</v>
      </c>
      <c r="C8" s="3" t="s">
        <v>29</v>
      </c>
      <c r="D8" s="3"/>
      <c r="E8" s="3"/>
      <c r="F8" s="3"/>
      <c r="G8" s="3"/>
      <c r="H8" s="2"/>
      <c r="I8" s="3" t="s">
        <v>193</v>
      </c>
    </row>
    <row r="9" spans="1:9">
      <c r="A9" s="3">
        <v>7</v>
      </c>
      <c r="B9" s="2" t="s">
        <v>77</v>
      </c>
      <c r="C9" s="3" t="s">
        <v>34</v>
      </c>
      <c r="D9" s="3"/>
      <c r="E9" s="3"/>
      <c r="F9" s="3"/>
      <c r="G9" s="3"/>
      <c r="H9" s="2"/>
      <c r="I9" s="3" t="s">
        <v>193</v>
      </c>
    </row>
    <row r="10" spans="1:9">
      <c r="A10" s="3">
        <v>8</v>
      </c>
      <c r="B10" s="2" t="s">
        <v>82</v>
      </c>
      <c r="C10" s="3" t="s">
        <v>83</v>
      </c>
      <c r="D10" s="3"/>
      <c r="E10" s="3"/>
      <c r="F10" s="3"/>
      <c r="G10" s="3"/>
      <c r="H10" s="2"/>
      <c r="I10" s="3" t="s">
        <v>193</v>
      </c>
    </row>
    <row r="11" spans="1:9">
      <c r="A11" s="3">
        <v>9</v>
      </c>
      <c r="B11" s="2" t="s">
        <v>91</v>
      </c>
      <c r="C11" s="3" t="s">
        <v>92</v>
      </c>
      <c r="D11" s="3"/>
      <c r="E11" s="3"/>
      <c r="F11" s="3"/>
      <c r="G11" s="3"/>
      <c r="H11" s="2"/>
      <c r="I11" s="3" t="s">
        <v>193</v>
      </c>
    </row>
    <row r="12" spans="1:9">
      <c r="A12" s="3">
        <v>10</v>
      </c>
      <c r="B12" s="2" t="s">
        <v>96</v>
      </c>
      <c r="C12" s="3" t="s">
        <v>92</v>
      </c>
      <c r="D12" s="3"/>
      <c r="E12" s="3"/>
      <c r="F12" s="3"/>
      <c r="G12" s="3"/>
      <c r="H12" s="2"/>
      <c r="I12" s="3" t="s">
        <v>193</v>
      </c>
    </row>
    <row r="13" spans="1:9">
      <c r="A13" s="3">
        <v>11</v>
      </c>
      <c r="B13" s="2" t="s">
        <v>115</v>
      </c>
      <c r="C13" s="3" t="s">
        <v>34</v>
      </c>
      <c r="D13" s="3"/>
      <c r="E13" s="3"/>
      <c r="F13" s="3"/>
      <c r="G13" s="3"/>
      <c r="H13" s="2"/>
      <c r="I13" s="3" t="s">
        <v>193</v>
      </c>
    </row>
    <row r="14" spans="1:9">
      <c r="A14" s="3">
        <v>12</v>
      </c>
      <c r="B14" s="2" t="s">
        <v>119</v>
      </c>
      <c r="C14" s="3" t="s">
        <v>120</v>
      </c>
      <c r="D14" s="3"/>
      <c r="E14" s="3"/>
      <c r="F14" s="3"/>
      <c r="G14" s="3"/>
      <c r="H14" s="2"/>
      <c r="I14" s="3" t="s">
        <v>193</v>
      </c>
    </row>
    <row r="15" spans="1:9">
      <c r="A15" s="3">
        <v>13</v>
      </c>
      <c r="B15" s="2" t="s">
        <v>130</v>
      </c>
      <c r="C15" s="3" t="s">
        <v>120</v>
      </c>
      <c r="D15" s="3"/>
      <c r="E15" s="3"/>
      <c r="F15" s="3"/>
      <c r="G15" s="3"/>
      <c r="H15" s="2"/>
      <c r="I15" s="3" t="s">
        <v>193</v>
      </c>
    </row>
    <row r="16" spans="1:9">
      <c r="A16" s="3">
        <v>14</v>
      </c>
      <c r="B16" s="2" t="s">
        <v>134</v>
      </c>
      <c r="C16" s="3" t="s">
        <v>135</v>
      </c>
      <c r="D16" s="3"/>
      <c r="E16" s="3"/>
      <c r="F16" s="3"/>
      <c r="G16" s="3"/>
      <c r="H16" s="2"/>
      <c r="I16" s="3" t="s">
        <v>193</v>
      </c>
    </row>
    <row r="17" spans="1:9">
      <c r="A17" s="3">
        <v>15</v>
      </c>
      <c r="B17" s="2" t="s">
        <v>136</v>
      </c>
      <c r="C17" s="3" t="s">
        <v>92</v>
      </c>
      <c r="D17" s="3"/>
      <c r="E17" s="3"/>
      <c r="F17" s="3"/>
      <c r="G17" s="3"/>
      <c r="H17" s="2"/>
      <c r="I17" s="3" t="s">
        <v>193</v>
      </c>
    </row>
    <row r="18" spans="1:9">
      <c r="A18" s="3">
        <v>16</v>
      </c>
      <c r="B18" s="2" t="s">
        <v>141</v>
      </c>
      <c r="C18" s="3" t="s">
        <v>142</v>
      </c>
      <c r="D18" s="3"/>
      <c r="E18" s="3"/>
      <c r="F18" s="3"/>
      <c r="G18" s="3"/>
      <c r="H18" s="2"/>
      <c r="I18" s="3" t="s">
        <v>193</v>
      </c>
    </row>
    <row r="19" spans="1:9">
      <c r="A19" s="3">
        <v>17</v>
      </c>
      <c r="B19" s="2" t="s">
        <v>158</v>
      </c>
      <c r="C19" s="3" t="s">
        <v>29</v>
      </c>
      <c r="D19" s="3"/>
      <c r="E19" s="3"/>
      <c r="F19" s="3"/>
      <c r="G19" s="3"/>
      <c r="H19" s="2"/>
      <c r="I19" s="3" t="s">
        <v>193</v>
      </c>
    </row>
    <row r="20" spans="1:9">
      <c r="A20" s="3">
        <v>18</v>
      </c>
      <c r="B20" s="2" t="s">
        <v>170</v>
      </c>
      <c r="C20" s="3" t="s">
        <v>120</v>
      </c>
      <c r="D20" s="3"/>
      <c r="E20" s="3"/>
      <c r="F20" s="3"/>
      <c r="G20" s="3"/>
      <c r="H20" s="2"/>
      <c r="I20" s="3" t="s">
        <v>193</v>
      </c>
    </row>
    <row r="21" spans="1:9">
      <c r="A21" s="11" t="s">
        <v>185</v>
      </c>
    </row>
    <row r="22" spans="1:9">
      <c r="A22" s="11" t="s">
        <v>178</v>
      </c>
      <c r="B22" t="s">
        <v>179</v>
      </c>
    </row>
    <row r="23" spans="1:9">
      <c r="A23"/>
      <c r="B23" t="s">
        <v>180</v>
      </c>
    </row>
    <row r="24" spans="1:9">
      <c r="A24"/>
      <c r="B24" t="s">
        <v>181</v>
      </c>
    </row>
    <row r="25" spans="1:9">
      <c r="A25"/>
      <c r="B25" t="s">
        <v>182</v>
      </c>
    </row>
    <row r="26" spans="1:9">
      <c r="B26" t="s">
        <v>187</v>
      </c>
    </row>
  </sheetData>
  <mergeCells count="1">
    <mergeCell ref="A1:H1"/>
  </mergeCells>
  <phoneticPr fontId="0" type="noConversion"/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2019-12-09T13:54:36Z</cp:lastPrinted>
  <dcterms:created xsi:type="dcterms:W3CDTF">2019-11-11T12:59:13Z</dcterms:created>
  <dcterms:modified xsi:type="dcterms:W3CDTF">2019-12-12T08:48:09Z</dcterms:modified>
</cp:coreProperties>
</file>