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7" sheetId="3" r:id="rId1"/>
    <sheet name="8" sheetId="4" r:id="rId2"/>
    <sheet name="9," sheetId="6" r:id="rId3"/>
    <sheet name="10" sheetId="5" r:id="rId4"/>
    <sheet name="11" sheetId="7" r:id="rId5"/>
  </sheets>
  <calcPr calcId="124519"/>
</workbook>
</file>

<file path=xl/calcChain.xml><?xml version="1.0" encoding="utf-8"?>
<calcChain xmlns="http://schemas.openxmlformats.org/spreadsheetml/2006/main">
  <c r="O26" i="4"/>
  <c r="O22"/>
  <c r="O5"/>
  <c r="O4"/>
  <c r="O11"/>
  <c r="O14"/>
  <c r="O8"/>
  <c r="O23"/>
  <c r="O17"/>
  <c r="O13"/>
  <c r="O7"/>
  <c r="O20"/>
  <c r="O21"/>
  <c r="O24"/>
  <c r="O29"/>
  <c r="O33"/>
  <c r="O27"/>
  <c r="O19"/>
  <c r="O10"/>
  <c r="O9"/>
  <c r="O30"/>
  <c r="O16"/>
  <c r="O18"/>
  <c r="O15"/>
  <c r="O28"/>
  <c r="O32"/>
  <c r="O31"/>
  <c r="O12"/>
  <c r="O25"/>
  <c r="O6"/>
  <c r="O9" i="5"/>
  <c r="O13"/>
  <c r="O15"/>
  <c r="O5"/>
  <c r="O12"/>
  <c r="O7"/>
  <c r="O16"/>
  <c r="O4"/>
  <c r="O6"/>
  <c r="O17"/>
  <c r="O10"/>
  <c r="O8"/>
  <c r="O14"/>
  <c r="N23" i="6"/>
  <c r="N25"/>
  <c r="N14"/>
  <c r="N15"/>
  <c r="N22"/>
  <c r="N17"/>
  <c r="N18"/>
  <c r="N16"/>
  <c r="N10"/>
  <c r="N8"/>
  <c r="N19"/>
  <c r="N6"/>
  <c r="N9"/>
  <c r="N7"/>
  <c r="N4"/>
  <c r="N12"/>
  <c r="N5"/>
  <c r="N11"/>
  <c r="N24"/>
  <c r="N21"/>
  <c r="N13"/>
  <c r="N20"/>
  <c r="O23" i="7" l="1"/>
  <c r="O10"/>
  <c r="O12"/>
  <c r="O5"/>
  <c r="O25"/>
  <c r="O13"/>
  <c r="O26"/>
  <c r="O19"/>
  <c r="O15"/>
  <c r="O22"/>
  <c r="O11"/>
  <c r="O4"/>
  <c r="O7"/>
  <c r="O21"/>
  <c r="O14"/>
  <c r="O20"/>
  <c r="O9"/>
  <c r="O16"/>
  <c r="O8"/>
  <c r="O18"/>
  <c r="O6"/>
  <c r="O17"/>
  <c r="O24"/>
  <c r="O15" i="3"/>
  <c r="O4"/>
  <c r="O30"/>
  <c r="O24"/>
  <c r="O18"/>
  <c r="O22"/>
  <c r="O29"/>
  <c r="O20"/>
  <c r="O17"/>
  <c r="O32"/>
  <c r="O7"/>
  <c r="O13"/>
  <c r="O6"/>
  <c r="O9"/>
  <c r="O8"/>
  <c r="O23"/>
  <c r="O14"/>
  <c r="O25"/>
  <c r="O11"/>
  <c r="O28"/>
  <c r="O10"/>
  <c r="O16"/>
  <c r="O5"/>
  <c r="O27"/>
  <c r="O26"/>
  <c r="O21"/>
  <c r="O12"/>
  <c r="O19"/>
  <c r="O31"/>
</calcChain>
</file>

<file path=xl/sharedStrings.xml><?xml version="1.0" encoding="utf-8"?>
<sst xmlns="http://schemas.openxmlformats.org/spreadsheetml/2006/main" count="460" uniqueCount="249">
  <si>
    <t>Фамилия И.О.</t>
  </si>
  <si>
    <t>Аввакумова П. Б.</t>
  </si>
  <si>
    <t>10 А</t>
  </si>
  <si>
    <t>Адакова А. О.</t>
  </si>
  <si>
    <t>7-О</t>
  </si>
  <si>
    <t>Акимов Н. И.</t>
  </si>
  <si>
    <t>11-в</t>
  </si>
  <si>
    <t>Александрова Е. А.</t>
  </si>
  <si>
    <t>11 А</t>
  </si>
  <si>
    <t>Алякина А. В.</t>
  </si>
  <si>
    <t>7 Н</t>
  </si>
  <si>
    <t>Андреев М. С.</t>
  </si>
  <si>
    <t>8</t>
  </si>
  <si>
    <t>Антропова О. А.</t>
  </si>
  <si>
    <t>8-а</t>
  </si>
  <si>
    <t xml:space="preserve">Ахметов Д. </t>
  </si>
  <si>
    <t>11</t>
  </si>
  <si>
    <t>Бабаев Э. В.</t>
  </si>
  <si>
    <t>8А</t>
  </si>
  <si>
    <t>Балабанов П. А.</t>
  </si>
  <si>
    <t>Баранов О. Э.</t>
  </si>
  <si>
    <t>10А</t>
  </si>
  <si>
    <t>Басова О. П.</t>
  </si>
  <si>
    <t>7-б</t>
  </si>
  <si>
    <t>Бафоева М. Б.</t>
  </si>
  <si>
    <t xml:space="preserve">Бахметьева А. </t>
  </si>
  <si>
    <t>7</t>
  </si>
  <si>
    <t>Бахметьева Е. С.</t>
  </si>
  <si>
    <t>10</t>
  </si>
  <si>
    <t>Белова О. Д.</t>
  </si>
  <si>
    <t>7-г</t>
  </si>
  <si>
    <t>Беспалов А. Ю.</t>
  </si>
  <si>
    <t>Бессарабова К. Д.</t>
  </si>
  <si>
    <t>7 С</t>
  </si>
  <si>
    <t>Бирюков М. Е.</t>
  </si>
  <si>
    <t>7-а</t>
  </si>
  <si>
    <t>Болдырь Д. А.</t>
  </si>
  <si>
    <t>Бояринова Е. А.</t>
  </si>
  <si>
    <t>9</t>
  </si>
  <si>
    <t>Боярская А. Р.</t>
  </si>
  <si>
    <t>Буянов К. О.</t>
  </si>
  <si>
    <t>11Б</t>
  </si>
  <si>
    <t>Вавилкин М. А.</t>
  </si>
  <si>
    <t>Вакулина А. С.</t>
  </si>
  <si>
    <t>Васильева А. В.</t>
  </si>
  <si>
    <t>9А</t>
  </si>
  <si>
    <t>Василькина А. Р.</t>
  </si>
  <si>
    <t>8б</t>
  </si>
  <si>
    <t>Воробьева А. А.</t>
  </si>
  <si>
    <t>8Б</t>
  </si>
  <si>
    <t>10 в</t>
  </si>
  <si>
    <t>Воронина А. А.</t>
  </si>
  <si>
    <t>8 Б</t>
  </si>
  <si>
    <t>Вяткин Н. Е.</t>
  </si>
  <si>
    <t>11-А</t>
  </si>
  <si>
    <t>Геворгян Э. М.</t>
  </si>
  <si>
    <t>Геворгян Т. А.</t>
  </si>
  <si>
    <t>Говорова Е. А.</t>
  </si>
  <si>
    <t>7-Б</t>
  </si>
  <si>
    <t>Гордиенко К. Р.</t>
  </si>
  <si>
    <t>Громик Е. И.</t>
  </si>
  <si>
    <t>7 а</t>
  </si>
  <si>
    <t>Гуцу С. Д.</t>
  </si>
  <si>
    <t>Данилец Г. П.</t>
  </si>
  <si>
    <t>9-а</t>
  </si>
  <si>
    <t>Данько А. В.</t>
  </si>
  <si>
    <t>10-б</t>
  </si>
  <si>
    <t>Демидова А. А.</t>
  </si>
  <si>
    <t>Денисова В. С.</t>
  </si>
  <si>
    <t>Джафаров А. В.</t>
  </si>
  <si>
    <t>Дорофеева П. С.</t>
  </si>
  <si>
    <t>11 Б</t>
  </si>
  <si>
    <t>Дорохова А. В.</t>
  </si>
  <si>
    <t>8-Б</t>
  </si>
  <si>
    <t>Егорова С. А.</t>
  </si>
  <si>
    <t>10Б</t>
  </si>
  <si>
    <t>Егорушкин А. А.</t>
  </si>
  <si>
    <t>Егорушкин К. А.</t>
  </si>
  <si>
    <t>10 Б</t>
  </si>
  <si>
    <t>Елисеев Д. А.</t>
  </si>
  <si>
    <t>9 Б</t>
  </si>
  <si>
    <t>Енютин Е. С.</t>
  </si>
  <si>
    <t>Енюшкина В. В.</t>
  </si>
  <si>
    <t>Ефремова П. А.</t>
  </si>
  <si>
    <t>Жихарев Н. С.</t>
  </si>
  <si>
    <t>9 Н</t>
  </si>
  <si>
    <t>Жуков П. А.</t>
  </si>
  <si>
    <t>Задорнова Э. А.</t>
  </si>
  <si>
    <t>11-б</t>
  </si>
  <si>
    <t>Зиновьев Е. В.</t>
  </si>
  <si>
    <t>9 Л</t>
  </si>
  <si>
    <t>Зиновьев А. С.</t>
  </si>
  <si>
    <t>Иванов А. А.</t>
  </si>
  <si>
    <t>Иванова Е. Д.</t>
  </si>
  <si>
    <t xml:space="preserve">Ивкин И. </t>
  </si>
  <si>
    <t>Игнатова Э. Д.</t>
  </si>
  <si>
    <t>Исаев И. А.</t>
  </si>
  <si>
    <t>8 Д</t>
  </si>
  <si>
    <t>Исаева К. В.</t>
  </si>
  <si>
    <t>7А</t>
  </si>
  <si>
    <t>Ищенко И. С.</t>
  </si>
  <si>
    <t>Каргина Е. В.</t>
  </si>
  <si>
    <t>9 а</t>
  </si>
  <si>
    <t>Катасонов А. В.</t>
  </si>
  <si>
    <t>7-А</t>
  </si>
  <si>
    <t>Ким А. В.</t>
  </si>
  <si>
    <t>8В</t>
  </si>
  <si>
    <t>Кириллов С. А.</t>
  </si>
  <si>
    <t>Киселёв А. В.</t>
  </si>
  <si>
    <t>Климова Д. А.</t>
  </si>
  <si>
    <t>Коблова Ю. В.</t>
  </si>
  <si>
    <t>11А</t>
  </si>
  <si>
    <t>Кобылкина В. В.</t>
  </si>
  <si>
    <t>Коврова А. В.</t>
  </si>
  <si>
    <t>Козлов Н. И.</t>
  </si>
  <si>
    <t>7 Б</t>
  </si>
  <si>
    <t>Козлякова Е. В.</t>
  </si>
  <si>
    <t>9 А</t>
  </si>
  <si>
    <t>Козырева К. А.</t>
  </si>
  <si>
    <t>Кондратова А. А.</t>
  </si>
  <si>
    <t>Королёва О. М.</t>
  </si>
  <si>
    <t>Костина М. Д.</t>
  </si>
  <si>
    <t>Кочеткова К. Д.</t>
  </si>
  <si>
    <t>Кремешкова Д. А.</t>
  </si>
  <si>
    <t>8-б</t>
  </si>
  <si>
    <t>Кузнецов А. Р.</t>
  </si>
  <si>
    <t>Кулакова Т. В.</t>
  </si>
  <si>
    <t>Куликова Е. Д.</t>
  </si>
  <si>
    <t>Курносова В. С.</t>
  </si>
  <si>
    <t>Лазарева Ю. А.</t>
  </si>
  <si>
    <t>11 а</t>
  </si>
  <si>
    <t>Лебединский А. А.</t>
  </si>
  <si>
    <t>Лёвочкина А. С.</t>
  </si>
  <si>
    <t>Левшенков К. Д.</t>
  </si>
  <si>
    <t>Липунов Н. А.</t>
  </si>
  <si>
    <t>Любимова В. Р.</t>
  </si>
  <si>
    <t>Люшневская В. В.</t>
  </si>
  <si>
    <t>Малов А. А.</t>
  </si>
  <si>
    <t>Манеев Р. М.</t>
  </si>
  <si>
    <t>Мельников М. К.</t>
  </si>
  <si>
    <t>Мельников Т. К.</t>
  </si>
  <si>
    <t>Мерцалова В. М.</t>
  </si>
  <si>
    <t>Мехтиев М. А.</t>
  </si>
  <si>
    <t>Митрюкова Н. А.</t>
  </si>
  <si>
    <t>Молокоедова Д. С.</t>
  </si>
  <si>
    <t>Морозова П. А.</t>
  </si>
  <si>
    <t>Мочалов А. Р.</t>
  </si>
  <si>
    <t>8 б</t>
  </si>
  <si>
    <t>Недошивина М. С.</t>
  </si>
  <si>
    <t>Нечепорчук З. Е.</t>
  </si>
  <si>
    <t>Никишина Ю. С.</t>
  </si>
  <si>
    <t>8 а</t>
  </si>
  <si>
    <t>Николаев А. В.</t>
  </si>
  <si>
    <t xml:space="preserve">Нурмахаматова Д. </t>
  </si>
  <si>
    <t>Оплачкина В. В.</t>
  </si>
  <si>
    <t>7 А</t>
  </si>
  <si>
    <t>Отенов Л. В.</t>
  </si>
  <si>
    <t>Певцова А. А.</t>
  </si>
  <si>
    <t>Петрова В. В.</t>
  </si>
  <si>
    <t>8 А</t>
  </si>
  <si>
    <t>Подгорная А. В.</t>
  </si>
  <si>
    <t>9а</t>
  </si>
  <si>
    <t>Подрезов А. М.</t>
  </si>
  <si>
    <t>10 б</t>
  </si>
  <si>
    <t>Политико П. Н.</t>
  </si>
  <si>
    <t>Полихрониди М. Х.</t>
  </si>
  <si>
    <t>Пономарёва Е. Д.</t>
  </si>
  <si>
    <t>Пономаренко Н. А.</t>
  </si>
  <si>
    <t>Попова Е. В.</t>
  </si>
  <si>
    <t>Потапова К. М.</t>
  </si>
  <si>
    <t>Потеряев И. А.</t>
  </si>
  <si>
    <t>Прощенко А. В.</t>
  </si>
  <si>
    <t>Пышкина К. Н.</t>
  </si>
  <si>
    <t>Разносчиков С. Д.</t>
  </si>
  <si>
    <t>Рахимбаева П. З.</t>
  </si>
  <si>
    <t>Ревюк Д. С.</t>
  </si>
  <si>
    <t>Рерих М. Ю.</t>
  </si>
  <si>
    <t>Решетникова А. В.</t>
  </si>
  <si>
    <t>Романенко И. А.</t>
  </si>
  <si>
    <t>Румянцева О. А.</t>
  </si>
  <si>
    <t>9-Б</t>
  </si>
  <si>
    <t>Рыжова В. М.</t>
  </si>
  <si>
    <t>Савенков А. П.</t>
  </si>
  <si>
    <t>Садыкова М. Р.</t>
  </si>
  <si>
    <t xml:space="preserve">Самарин Г. </t>
  </si>
  <si>
    <t>Самойлов А. С.</t>
  </si>
  <si>
    <t>Самойлова М. К.</t>
  </si>
  <si>
    <t>Сафронова С. Н.</t>
  </si>
  <si>
    <t>Свиридова К. В.</t>
  </si>
  <si>
    <t>Селезнев Т. Д.</t>
  </si>
  <si>
    <t>Семенов А. С.</t>
  </si>
  <si>
    <t>Сизова А. В.</t>
  </si>
  <si>
    <t xml:space="preserve">Сизова Ю. </t>
  </si>
  <si>
    <t>Сизых П. В.</t>
  </si>
  <si>
    <t>Слукин М. М.</t>
  </si>
  <si>
    <t>Смеркалова А. А.</t>
  </si>
  <si>
    <t>Соколова Е. Д.</t>
  </si>
  <si>
    <t>Солодкова И. К.</t>
  </si>
  <si>
    <t xml:space="preserve">Старков П. </t>
  </si>
  <si>
    <t>Стеценко К. В.</t>
  </si>
  <si>
    <t>Стихеева В. Д.</t>
  </si>
  <si>
    <t>Строев Н. А.</t>
  </si>
  <si>
    <t>Суслов П. П.</t>
  </si>
  <si>
    <t>Суслов А. Г.</t>
  </si>
  <si>
    <t>Талаева Ю. С.</t>
  </si>
  <si>
    <t>9В</t>
  </si>
  <si>
    <t>Тарантов Д. Н.</t>
  </si>
  <si>
    <t>Тимофеева М. А.</t>
  </si>
  <si>
    <t>Тимофеева Д. В.</t>
  </si>
  <si>
    <t>9 С</t>
  </si>
  <si>
    <t>Ткач Л. Р.</t>
  </si>
  <si>
    <t>Ткаченко О. Г.</t>
  </si>
  <si>
    <t>9-А</t>
  </si>
  <si>
    <t>Троицкая М. С.</t>
  </si>
  <si>
    <t>Трутнева А. А.</t>
  </si>
  <si>
    <t>Тулупова Д. Н.</t>
  </si>
  <si>
    <t>Тучина Н. В.</t>
  </si>
  <si>
    <t>Урус Д. В.</t>
  </si>
  <si>
    <t>Ухаль А. М.</t>
  </si>
  <si>
    <t>Ухина Ю. А.</t>
  </si>
  <si>
    <t>Фадеева Я. Н.</t>
  </si>
  <si>
    <t>Фахрисламова Э. Р.</t>
  </si>
  <si>
    <t>Федоров А. С.</t>
  </si>
  <si>
    <t>Ферина А. В.</t>
  </si>
  <si>
    <t>7б</t>
  </si>
  <si>
    <t>Финаев Н. С.</t>
  </si>
  <si>
    <t>Хрущев А. Д.</t>
  </si>
  <si>
    <t>Цветкова С. Н.</t>
  </si>
  <si>
    <t>Цуркану М. А.</t>
  </si>
  <si>
    <t>Чебан Ю. Ю.</t>
  </si>
  <si>
    <t>Черноглазов И. М.</t>
  </si>
  <si>
    <t>Черняев П. А.</t>
  </si>
  <si>
    <t>Чеснокова Ю. И.</t>
  </si>
  <si>
    <t xml:space="preserve">Шаповалов Д. </t>
  </si>
  <si>
    <t>Шарпина М. В.</t>
  </si>
  <si>
    <t>Шатилова А. Н.</t>
  </si>
  <si>
    <t>Шатохин Д. В.</t>
  </si>
  <si>
    <t>Швецова С. А.</t>
  </si>
  <si>
    <t>Шевчук Д. А.</t>
  </si>
  <si>
    <t>Шубина Е. Д.</t>
  </si>
  <si>
    <t>Щербаков А. С.</t>
  </si>
  <si>
    <t>Щербаков С. Г.</t>
  </si>
  <si>
    <t xml:space="preserve">Класс </t>
  </si>
  <si>
    <t>фио</t>
  </si>
  <si>
    <t xml:space="preserve">итого </t>
  </si>
  <si>
    <t>эссе</t>
  </si>
  <si>
    <t>итого</t>
  </si>
  <si>
    <t>Протокол №13 муниципального этапа всероссийской олимпиады школьников по истории 2019-2020 учебного года</t>
  </si>
  <si>
    <t>неявка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</si>
</sst>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5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>
      <selection activeCell="O49" sqref="O49"/>
    </sheetView>
  </sheetViews>
  <sheetFormatPr defaultRowHeight="15"/>
  <cols>
    <col min="1" max="1" width="22.42578125" customWidth="1"/>
    <col min="2" max="2" width="6" customWidth="1"/>
    <col min="3" max="3" width="4.7109375" customWidth="1"/>
    <col min="4" max="4" width="4.5703125" customWidth="1"/>
    <col min="5" max="5" width="3.85546875" customWidth="1"/>
    <col min="6" max="6" width="3.7109375" customWidth="1"/>
    <col min="7" max="7" width="3.5703125" customWidth="1"/>
    <col min="8" max="8" width="3.7109375" customWidth="1"/>
    <col min="9" max="9" width="2.5703125" customWidth="1"/>
    <col min="10" max="10" width="3.7109375" customWidth="1"/>
    <col min="11" max="11" width="4" customWidth="1"/>
    <col min="12" max="12" width="4.5703125" customWidth="1"/>
    <col min="13" max="13" width="3.85546875" customWidth="1"/>
    <col min="14" max="14" width="3.5703125" customWidth="1"/>
    <col min="15" max="15" width="5.42578125" customWidth="1"/>
  </cols>
  <sheetData>
    <row r="1" spans="1:17">
      <c r="A1" s="4" t="s">
        <v>247</v>
      </c>
    </row>
    <row r="3" spans="1:17">
      <c r="A3" s="1" t="s">
        <v>0</v>
      </c>
      <c r="B3" s="1" t="s">
        <v>242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244</v>
      </c>
      <c r="P3" s="2"/>
      <c r="Q3" s="2"/>
    </row>
    <row r="4" spans="1:17">
      <c r="A4" s="1" t="s">
        <v>107</v>
      </c>
      <c r="B4" s="1" t="s">
        <v>26</v>
      </c>
      <c r="C4" s="1">
        <v>7</v>
      </c>
      <c r="D4" s="1">
        <v>8</v>
      </c>
      <c r="E4" s="1">
        <v>3</v>
      </c>
      <c r="F4" s="1">
        <v>5</v>
      </c>
      <c r="G4" s="1">
        <v>6</v>
      </c>
      <c r="H4" s="1">
        <v>2</v>
      </c>
      <c r="I4" s="1">
        <v>5</v>
      </c>
      <c r="J4" s="1">
        <v>2</v>
      </c>
      <c r="K4" s="1">
        <v>6</v>
      </c>
      <c r="L4" s="1">
        <v>1</v>
      </c>
      <c r="M4" s="1">
        <v>2</v>
      </c>
      <c r="N4" s="1">
        <v>7</v>
      </c>
      <c r="O4" s="1">
        <f t="shared" ref="O4:O48" si="0">SUM(C4:N4)</f>
        <v>54</v>
      </c>
      <c r="P4" s="2"/>
      <c r="Q4" s="2"/>
    </row>
    <row r="5" spans="1:17">
      <c r="A5" s="1" t="s">
        <v>32</v>
      </c>
      <c r="B5" s="1" t="s">
        <v>33</v>
      </c>
      <c r="C5" s="1">
        <v>12</v>
      </c>
      <c r="D5" s="1">
        <v>3</v>
      </c>
      <c r="E5" s="1">
        <v>3</v>
      </c>
      <c r="F5" s="1">
        <v>5</v>
      </c>
      <c r="G5" s="1">
        <v>7</v>
      </c>
      <c r="H5" s="1">
        <v>5</v>
      </c>
      <c r="I5" s="1">
        <v>5</v>
      </c>
      <c r="J5" s="1">
        <v>2</v>
      </c>
      <c r="K5" s="1">
        <v>4</v>
      </c>
      <c r="L5" s="1">
        <v>5</v>
      </c>
      <c r="M5" s="1">
        <v>0</v>
      </c>
      <c r="N5" s="1">
        <v>0</v>
      </c>
      <c r="O5" s="1">
        <f t="shared" si="0"/>
        <v>51</v>
      </c>
      <c r="P5" s="2"/>
      <c r="Q5" s="2"/>
    </row>
    <row r="6" spans="1:17">
      <c r="A6" s="1" t="s">
        <v>186</v>
      </c>
      <c r="B6" s="1" t="s">
        <v>99</v>
      </c>
      <c r="C6" s="1">
        <v>6</v>
      </c>
      <c r="D6" s="1">
        <v>7</v>
      </c>
      <c r="E6" s="1">
        <v>2</v>
      </c>
      <c r="F6" s="1">
        <v>4</v>
      </c>
      <c r="G6" s="1">
        <v>6</v>
      </c>
      <c r="H6" s="1">
        <v>5</v>
      </c>
      <c r="I6" s="1">
        <v>5</v>
      </c>
      <c r="J6" s="1">
        <v>0</v>
      </c>
      <c r="K6" s="1">
        <v>4</v>
      </c>
      <c r="L6" s="1">
        <v>0</v>
      </c>
      <c r="M6" s="1">
        <v>5</v>
      </c>
      <c r="N6" s="1">
        <v>7</v>
      </c>
      <c r="O6" s="1">
        <f t="shared" si="0"/>
        <v>51</v>
      </c>
      <c r="P6" s="2"/>
      <c r="Q6" s="2"/>
    </row>
    <row r="7" spans="1:17">
      <c r="A7" s="1" t="s">
        <v>177</v>
      </c>
      <c r="B7" s="1" t="s">
        <v>33</v>
      </c>
      <c r="C7" s="1">
        <v>5</v>
      </c>
      <c r="D7" s="1">
        <v>1</v>
      </c>
      <c r="E7" s="1">
        <v>3</v>
      </c>
      <c r="F7" s="1">
        <v>6</v>
      </c>
      <c r="G7" s="1">
        <v>6</v>
      </c>
      <c r="H7" s="1">
        <v>5</v>
      </c>
      <c r="I7" s="1">
        <v>5</v>
      </c>
      <c r="J7" s="1">
        <v>2</v>
      </c>
      <c r="K7" s="1">
        <v>2</v>
      </c>
      <c r="L7" s="1">
        <v>0</v>
      </c>
      <c r="M7" s="1">
        <v>1</v>
      </c>
      <c r="N7" s="1">
        <v>10</v>
      </c>
      <c r="O7" s="1">
        <f t="shared" si="0"/>
        <v>46</v>
      </c>
      <c r="P7" s="2"/>
      <c r="Q7" s="2"/>
    </row>
    <row r="8" spans="1:17">
      <c r="A8" s="1" t="s">
        <v>193</v>
      </c>
      <c r="B8" s="1" t="s">
        <v>35</v>
      </c>
      <c r="C8" s="1">
        <v>5</v>
      </c>
      <c r="D8" s="1">
        <v>1</v>
      </c>
      <c r="E8" s="1">
        <v>3</v>
      </c>
      <c r="F8" s="1">
        <v>6</v>
      </c>
      <c r="G8" s="1">
        <v>6</v>
      </c>
      <c r="H8" s="1">
        <v>4</v>
      </c>
      <c r="I8" s="1">
        <v>5</v>
      </c>
      <c r="J8" s="1">
        <v>2</v>
      </c>
      <c r="K8" s="1">
        <v>2</v>
      </c>
      <c r="L8" s="1">
        <v>0</v>
      </c>
      <c r="M8" s="1">
        <v>1</v>
      </c>
      <c r="N8" s="1">
        <v>10</v>
      </c>
      <c r="O8" s="1">
        <f t="shared" si="0"/>
        <v>45</v>
      </c>
      <c r="P8" s="2"/>
      <c r="Q8" s="2"/>
    </row>
    <row r="9" spans="1:17">
      <c r="A9" s="1" t="s">
        <v>192</v>
      </c>
      <c r="B9" s="1" t="s">
        <v>26</v>
      </c>
      <c r="C9" s="1">
        <v>5</v>
      </c>
      <c r="D9" s="1">
        <v>4</v>
      </c>
      <c r="E9" s="1">
        <v>2</v>
      </c>
      <c r="F9" s="1">
        <v>4</v>
      </c>
      <c r="G9" s="1">
        <v>6</v>
      </c>
      <c r="H9" s="1">
        <v>5</v>
      </c>
      <c r="I9" s="1">
        <v>5</v>
      </c>
      <c r="J9" s="1">
        <v>3</v>
      </c>
      <c r="K9" s="1">
        <v>2</v>
      </c>
      <c r="L9" s="1">
        <v>1</v>
      </c>
      <c r="M9" s="1">
        <v>2</v>
      </c>
      <c r="N9" s="1">
        <v>5</v>
      </c>
      <c r="O9" s="1">
        <f t="shared" si="0"/>
        <v>44</v>
      </c>
      <c r="P9" s="2"/>
      <c r="Q9" s="2"/>
    </row>
    <row r="10" spans="1:17">
      <c r="A10" s="1" t="s">
        <v>25</v>
      </c>
      <c r="B10" s="1" t="s">
        <v>26</v>
      </c>
      <c r="C10" s="1">
        <v>7</v>
      </c>
      <c r="D10" s="1">
        <v>5</v>
      </c>
      <c r="E10" s="1">
        <v>3</v>
      </c>
      <c r="F10" s="1">
        <v>3</v>
      </c>
      <c r="G10" s="1">
        <v>6</v>
      </c>
      <c r="H10" s="1">
        <v>2</v>
      </c>
      <c r="I10" s="1">
        <v>5</v>
      </c>
      <c r="J10" s="1">
        <v>1</v>
      </c>
      <c r="K10" s="1">
        <v>4</v>
      </c>
      <c r="L10" s="1">
        <v>0</v>
      </c>
      <c r="M10" s="1">
        <v>7</v>
      </c>
      <c r="N10" s="1">
        <v>0</v>
      </c>
      <c r="O10" s="1">
        <f t="shared" si="0"/>
        <v>43</v>
      </c>
      <c r="P10" s="2"/>
      <c r="Q10" s="2"/>
    </row>
    <row r="11" spans="1:17">
      <c r="A11" s="1" t="s">
        <v>233</v>
      </c>
      <c r="B11" s="1" t="s">
        <v>26</v>
      </c>
      <c r="C11" s="1">
        <v>2</v>
      </c>
      <c r="D11" s="1">
        <v>3</v>
      </c>
      <c r="E11" s="1">
        <v>3</v>
      </c>
      <c r="F11" s="1">
        <v>4</v>
      </c>
      <c r="G11" s="1">
        <v>6</v>
      </c>
      <c r="H11" s="1">
        <v>0</v>
      </c>
      <c r="I11" s="1">
        <v>5</v>
      </c>
      <c r="J11" s="1">
        <v>2</v>
      </c>
      <c r="K11" s="1">
        <v>2</v>
      </c>
      <c r="L11" s="1">
        <v>0</v>
      </c>
      <c r="M11" s="1">
        <v>3</v>
      </c>
      <c r="N11" s="1">
        <v>10</v>
      </c>
      <c r="O11" s="1">
        <f t="shared" si="0"/>
        <v>40</v>
      </c>
      <c r="P11" s="2"/>
      <c r="Q11" s="2"/>
    </row>
    <row r="12" spans="1:17">
      <c r="A12" s="1" t="s">
        <v>68</v>
      </c>
      <c r="B12" s="1" t="s">
        <v>33</v>
      </c>
      <c r="C12" s="1">
        <v>8</v>
      </c>
      <c r="D12" s="1">
        <v>2</v>
      </c>
      <c r="E12" s="1">
        <v>4</v>
      </c>
      <c r="F12" s="1">
        <v>5</v>
      </c>
      <c r="G12" s="1">
        <v>6</v>
      </c>
      <c r="H12" s="1">
        <v>3</v>
      </c>
      <c r="I12" s="1">
        <v>5</v>
      </c>
      <c r="J12" s="1">
        <v>1</v>
      </c>
      <c r="K12" s="1">
        <v>0</v>
      </c>
      <c r="L12" s="1">
        <v>3</v>
      </c>
      <c r="M12" s="1">
        <v>0</v>
      </c>
      <c r="N12" s="1">
        <v>0</v>
      </c>
      <c r="O12" s="1">
        <f t="shared" si="0"/>
        <v>37</v>
      </c>
      <c r="P12" s="2"/>
      <c r="Q12" s="2"/>
    </row>
    <row r="13" spans="1:17">
      <c r="A13" s="1" t="s">
        <v>182</v>
      </c>
      <c r="B13" s="1" t="s">
        <v>10</v>
      </c>
      <c r="C13" s="1">
        <v>5</v>
      </c>
      <c r="D13" s="1">
        <v>3</v>
      </c>
      <c r="E13" s="1">
        <v>0</v>
      </c>
      <c r="F13" s="1">
        <v>3</v>
      </c>
      <c r="G13" s="1">
        <v>6</v>
      </c>
      <c r="H13" s="1">
        <v>0</v>
      </c>
      <c r="I13" s="1">
        <v>5</v>
      </c>
      <c r="J13" s="1">
        <v>1</v>
      </c>
      <c r="K13" s="1">
        <v>0</v>
      </c>
      <c r="L13" s="1">
        <v>1</v>
      </c>
      <c r="M13" s="1">
        <v>2</v>
      </c>
      <c r="N13" s="1">
        <v>10</v>
      </c>
      <c r="O13" s="1">
        <f t="shared" si="0"/>
        <v>36</v>
      </c>
      <c r="P13" s="2"/>
      <c r="Q13" s="2"/>
    </row>
    <row r="14" spans="1:17">
      <c r="A14" s="1" t="s">
        <v>213</v>
      </c>
      <c r="B14" s="1" t="s">
        <v>26</v>
      </c>
      <c r="C14" s="1">
        <v>4</v>
      </c>
      <c r="D14" s="1">
        <v>2</v>
      </c>
      <c r="E14" s="1">
        <v>2</v>
      </c>
      <c r="F14" s="1">
        <v>5</v>
      </c>
      <c r="G14" s="1">
        <v>6</v>
      </c>
      <c r="H14" s="1">
        <v>0</v>
      </c>
      <c r="I14" s="1">
        <v>5</v>
      </c>
      <c r="J14" s="1">
        <v>4</v>
      </c>
      <c r="K14" s="1">
        <v>0</v>
      </c>
      <c r="L14" s="1">
        <v>3</v>
      </c>
      <c r="M14" s="1">
        <v>1</v>
      </c>
      <c r="N14" s="1">
        <v>4</v>
      </c>
      <c r="O14" s="1">
        <f t="shared" si="0"/>
        <v>36</v>
      </c>
      <c r="P14" s="2"/>
      <c r="Q14" s="2"/>
    </row>
    <row r="15" spans="1:17">
      <c r="A15" s="1" t="s">
        <v>103</v>
      </c>
      <c r="B15" s="1" t="s">
        <v>104</v>
      </c>
      <c r="C15" s="1">
        <v>2</v>
      </c>
      <c r="D15" s="1">
        <v>3</v>
      </c>
      <c r="E15" s="1">
        <v>1</v>
      </c>
      <c r="F15" s="1">
        <v>4</v>
      </c>
      <c r="G15" s="1">
        <v>4</v>
      </c>
      <c r="H15" s="1">
        <v>0</v>
      </c>
      <c r="I15" s="1">
        <v>4</v>
      </c>
      <c r="J15" s="1">
        <v>2</v>
      </c>
      <c r="K15" s="1">
        <v>1</v>
      </c>
      <c r="L15" s="1">
        <v>0</v>
      </c>
      <c r="M15" s="1">
        <v>2</v>
      </c>
      <c r="N15" s="1">
        <v>11</v>
      </c>
      <c r="O15" s="1">
        <f t="shared" si="0"/>
        <v>34</v>
      </c>
      <c r="P15" s="2"/>
      <c r="Q15" s="2"/>
    </row>
    <row r="16" spans="1:17">
      <c r="A16" s="1" t="s">
        <v>29</v>
      </c>
      <c r="B16" s="1" t="s">
        <v>30</v>
      </c>
      <c r="C16" s="1">
        <v>2</v>
      </c>
      <c r="D16" s="1">
        <v>2</v>
      </c>
      <c r="E16" s="1">
        <v>3</v>
      </c>
      <c r="F16" s="1">
        <v>2</v>
      </c>
      <c r="G16" s="1">
        <v>5</v>
      </c>
      <c r="H16" s="1">
        <v>1</v>
      </c>
      <c r="I16" s="1">
        <v>5</v>
      </c>
      <c r="J16" s="1">
        <v>1</v>
      </c>
      <c r="K16" s="1">
        <v>1</v>
      </c>
      <c r="L16" s="1">
        <v>1</v>
      </c>
      <c r="M16" s="1">
        <v>5</v>
      </c>
      <c r="N16" s="1">
        <v>5</v>
      </c>
      <c r="O16" s="1">
        <f t="shared" si="0"/>
        <v>33</v>
      </c>
      <c r="P16" s="2"/>
      <c r="Q16" s="2"/>
    </row>
    <row r="17" spans="1:17">
      <c r="A17" s="1" t="s">
        <v>156</v>
      </c>
      <c r="B17" s="1" t="s">
        <v>10</v>
      </c>
      <c r="C17" s="1">
        <v>4</v>
      </c>
      <c r="D17" s="1">
        <v>1</v>
      </c>
      <c r="E17" s="1">
        <v>2</v>
      </c>
      <c r="F17" s="1">
        <v>3</v>
      </c>
      <c r="G17" s="1">
        <v>5</v>
      </c>
      <c r="H17" s="1">
        <v>0</v>
      </c>
      <c r="I17" s="1">
        <v>5</v>
      </c>
      <c r="J17" s="1">
        <v>2</v>
      </c>
      <c r="K17" s="1">
        <v>0</v>
      </c>
      <c r="L17" s="1">
        <v>0</v>
      </c>
      <c r="M17" s="1">
        <v>0</v>
      </c>
      <c r="N17" s="1">
        <v>10</v>
      </c>
      <c r="O17" s="1">
        <f t="shared" si="0"/>
        <v>32</v>
      </c>
      <c r="P17" s="2"/>
      <c r="Q17" s="2"/>
    </row>
    <row r="18" spans="1:17">
      <c r="A18" s="1" t="s">
        <v>133</v>
      </c>
      <c r="B18" s="1" t="s">
        <v>104</v>
      </c>
      <c r="C18" s="1">
        <v>3</v>
      </c>
      <c r="D18" s="1">
        <v>1</v>
      </c>
      <c r="E18" s="1">
        <v>1</v>
      </c>
      <c r="F18" s="1">
        <v>3</v>
      </c>
      <c r="G18" s="1">
        <v>5</v>
      </c>
      <c r="H18" s="1">
        <v>2</v>
      </c>
      <c r="I18" s="1">
        <v>5</v>
      </c>
      <c r="J18" s="1">
        <v>1</v>
      </c>
      <c r="K18" s="1">
        <v>2</v>
      </c>
      <c r="L18" s="1">
        <v>2</v>
      </c>
      <c r="M18" s="1">
        <v>3</v>
      </c>
      <c r="N18" s="1">
        <v>0</v>
      </c>
      <c r="O18" s="1">
        <f t="shared" si="0"/>
        <v>28</v>
      </c>
      <c r="P18" s="2"/>
      <c r="Q18" s="2"/>
    </row>
    <row r="19" spans="1:17">
      <c r="A19" s="1" t="s">
        <v>69</v>
      </c>
      <c r="B19" s="1" t="s">
        <v>10</v>
      </c>
      <c r="C19" s="1">
        <v>5</v>
      </c>
      <c r="D19" s="1">
        <v>0</v>
      </c>
      <c r="E19" s="1">
        <v>0</v>
      </c>
      <c r="F19" s="1">
        <v>1</v>
      </c>
      <c r="G19" s="1">
        <v>1</v>
      </c>
      <c r="H19" s="1">
        <v>0</v>
      </c>
      <c r="I19" s="1">
        <v>5</v>
      </c>
      <c r="J19" s="1">
        <v>2</v>
      </c>
      <c r="K19" s="1">
        <v>0</v>
      </c>
      <c r="L19" s="1">
        <v>0</v>
      </c>
      <c r="M19" s="1">
        <v>1</v>
      </c>
      <c r="N19" s="1">
        <v>12</v>
      </c>
      <c r="O19" s="1">
        <f t="shared" si="0"/>
        <v>27</v>
      </c>
      <c r="P19" s="2"/>
      <c r="Q19" s="2"/>
    </row>
    <row r="20" spans="1:17">
      <c r="A20" s="1" t="s">
        <v>152</v>
      </c>
      <c r="B20" s="1" t="s">
        <v>99</v>
      </c>
      <c r="C20" s="1">
        <v>4</v>
      </c>
      <c r="D20" s="1">
        <v>1</v>
      </c>
      <c r="E20" s="1">
        <v>0</v>
      </c>
      <c r="F20" s="1">
        <v>1</v>
      </c>
      <c r="G20" s="1">
        <v>5</v>
      </c>
      <c r="H20" s="1">
        <v>0</v>
      </c>
      <c r="I20" s="1">
        <v>4</v>
      </c>
      <c r="J20" s="1">
        <v>0</v>
      </c>
      <c r="K20" s="1">
        <v>2</v>
      </c>
      <c r="L20" s="1">
        <v>0</v>
      </c>
      <c r="M20" s="1">
        <v>1</v>
      </c>
      <c r="N20" s="1">
        <v>9</v>
      </c>
      <c r="O20" s="1">
        <f t="shared" si="0"/>
        <v>27</v>
      </c>
      <c r="P20" s="2"/>
      <c r="Q20" s="2"/>
    </row>
    <row r="21" spans="1:17">
      <c r="A21" s="1" t="s">
        <v>57</v>
      </c>
      <c r="B21" s="1" t="s">
        <v>58</v>
      </c>
      <c r="C21" s="1">
        <v>6</v>
      </c>
      <c r="D21" s="1">
        <v>4</v>
      </c>
      <c r="E21" s="1">
        <v>2</v>
      </c>
      <c r="F21" s="1">
        <v>2</v>
      </c>
      <c r="G21" s="1">
        <v>4</v>
      </c>
      <c r="H21" s="1">
        <v>0</v>
      </c>
      <c r="I21" s="1">
        <v>5</v>
      </c>
      <c r="J21" s="1">
        <v>1</v>
      </c>
      <c r="K21" s="1">
        <v>0</v>
      </c>
      <c r="L21" s="1">
        <v>0</v>
      </c>
      <c r="M21" s="1">
        <v>1</v>
      </c>
      <c r="N21" s="1">
        <v>0</v>
      </c>
      <c r="O21" s="1">
        <f t="shared" si="0"/>
        <v>25</v>
      </c>
      <c r="P21" s="2"/>
      <c r="Q21" s="2"/>
    </row>
    <row r="22" spans="1:17">
      <c r="A22" s="1" t="s">
        <v>141</v>
      </c>
      <c r="B22" s="1" t="s">
        <v>10</v>
      </c>
      <c r="C22" s="1">
        <v>4</v>
      </c>
      <c r="D22" s="1">
        <v>3</v>
      </c>
      <c r="E22" s="1">
        <v>1</v>
      </c>
      <c r="F22" s="1">
        <v>3</v>
      </c>
      <c r="G22" s="1">
        <v>3</v>
      </c>
      <c r="H22" s="1">
        <v>0</v>
      </c>
      <c r="I22" s="1">
        <v>5</v>
      </c>
      <c r="J22" s="1">
        <v>2</v>
      </c>
      <c r="K22" s="1">
        <v>0</v>
      </c>
      <c r="L22" s="1">
        <v>1</v>
      </c>
      <c r="M22" s="1">
        <v>3</v>
      </c>
      <c r="N22" s="1">
        <v>0</v>
      </c>
      <c r="O22" s="1">
        <f t="shared" si="0"/>
        <v>25</v>
      </c>
      <c r="P22" s="2"/>
      <c r="Q22" s="2"/>
    </row>
    <row r="23" spans="1:17">
      <c r="A23" s="1" t="s">
        <v>198</v>
      </c>
      <c r="B23" s="1" t="s">
        <v>26</v>
      </c>
      <c r="C23" s="1">
        <v>2</v>
      </c>
      <c r="D23" s="1">
        <v>2</v>
      </c>
      <c r="E23" s="1">
        <v>1</v>
      </c>
      <c r="F23" s="1">
        <v>5</v>
      </c>
      <c r="G23" s="1">
        <v>5</v>
      </c>
      <c r="H23" s="1">
        <v>0</v>
      </c>
      <c r="I23" s="1">
        <v>5</v>
      </c>
      <c r="J23" s="1">
        <v>0</v>
      </c>
      <c r="K23" s="1">
        <v>0</v>
      </c>
      <c r="L23" s="1">
        <v>3</v>
      </c>
      <c r="M23" s="1">
        <v>0</v>
      </c>
      <c r="N23" s="1">
        <v>2</v>
      </c>
      <c r="O23" s="1">
        <f t="shared" si="0"/>
        <v>25</v>
      </c>
      <c r="P23" s="2"/>
      <c r="Q23" s="2"/>
    </row>
    <row r="24" spans="1:17">
      <c r="A24" s="1" t="s">
        <v>112</v>
      </c>
      <c r="B24" s="1" t="s">
        <v>99</v>
      </c>
      <c r="C24" s="1">
        <v>2</v>
      </c>
      <c r="D24" s="1">
        <v>2</v>
      </c>
      <c r="E24" s="1">
        <v>2</v>
      </c>
      <c r="F24" s="1">
        <v>6</v>
      </c>
      <c r="G24" s="1">
        <v>4</v>
      </c>
      <c r="H24" s="1">
        <v>0</v>
      </c>
      <c r="I24" s="1">
        <v>5</v>
      </c>
      <c r="J24" s="1">
        <v>2</v>
      </c>
      <c r="K24" s="1">
        <v>1</v>
      </c>
      <c r="L24" s="1">
        <v>0</v>
      </c>
      <c r="M24" s="1">
        <v>0</v>
      </c>
      <c r="N24" s="1">
        <v>0</v>
      </c>
      <c r="O24" s="1">
        <f t="shared" si="0"/>
        <v>24</v>
      </c>
      <c r="P24" s="2"/>
      <c r="Q24" s="2"/>
    </row>
    <row r="25" spans="1:17">
      <c r="A25" s="1" t="s">
        <v>223</v>
      </c>
      <c r="B25" s="1" t="s">
        <v>224</v>
      </c>
      <c r="C25" s="1">
        <v>6</v>
      </c>
      <c r="D25" s="1">
        <v>1</v>
      </c>
      <c r="E25" s="1">
        <v>3</v>
      </c>
      <c r="F25" s="1">
        <v>3</v>
      </c>
      <c r="G25" s="1">
        <v>6</v>
      </c>
      <c r="H25" s="1">
        <v>0</v>
      </c>
      <c r="I25" s="1">
        <v>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f t="shared" si="0"/>
        <v>24</v>
      </c>
      <c r="P25" s="2"/>
      <c r="Q25" s="2"/>
    </row>
    <row r="26" spans="1:17">
      <c r="A26" s="1" t="s">
        <v>42</v>
      </c>
      <c r="B26" s="1" t="s">
        <v>23</v>
      </c>
      <c r="C26" s="1">
        <v>2</v>
      </c>
      <c r="D26" s="1">
        <v>1</v>
      </c>
      <c r="E26" s="1">
        <v>1</v>
      </c>
      <c r="F26" s="1">
        <v>3</v>
      </c>
      <c r="G26" s="1">
        <v>7</v>
      </c>
      <c r="H26" s="1">
        <v>0</v>
      </c>
      <c r="I26" s="1">
        <v>5</v>
      </c>
      <c r="J26" s="1">
        <v>1</v>
      </c>
      <c r="K26" s="1">
        <v>0</v>
      </c>
      <c r="L26" s="1">
        <v>0</v>
      </c>
      <c r="M26" s="1">
        <v>3</v>
      </c>
      <c r="N26" s="1">
        <v>0</v>
      </c>
      <c r="O26" s="1">
        <f t="shared" si="0"/>
        <v>23</v>
      </c>
      <c r="P26" s="2"/>
      <c r="Q26" s="2"/>
    </row>
    <row r="27" spans="1:17">
      <c r="A27" s="1" t="s">
        <v>34</v>
      </c>
      <c r="B27" s="1" t="s">
        <v>35</v>
      </c>
      <c r="C27" s="1">
        <v>0</v>
      </c>
      <c r="D27" s="1">
        <v>0</v>
      </c>
      <c r="E27" s="1">
        <v>2</v>
      </c>
      <c r="F27" s="1">
        <v>5</v>
      </c>
      <c r="G27" s="1">
        <v>6</v>
      </c>
      <c r="H27" s="1">
        <v>0</v>
      </c>
      <c r="I27" s="1">
        <v>5</v>
      </c>
      <c r="J27" s="1">
        <v>0</v>
      </c>
      <c r="K27" s="1">
        <v>0</v>
      </c>
      <c r="L27" s="1">
        <v>0</v>
      </c>
      <c r="M27" s="1">
        <v>4</v>
      </c>
      <c r="N27" s="1">
        <v>0</v>
      </c>
      <c r="O27" s="1">
        <f t="shared" si="0"/>
        <v>22</v>
      </c>
      <c r="P27" s="2"/>
      <c r="Q27" s="2"/>
    </row>
    <row r="28" spans="1:17">
      <c r="A28" s="1" t="s">
        <v>239</v>
      </c>
      <c r="B28" s="1" t="s">
        <v>35</v>
      </c>
      <c r="C28" s="1">
        <v>2</v>
      </c>
      <c r="D28" s="1">
        <v>0</v>
      </c>
      <c r="E28" s="1">
        <v>3</v>
      </c>
      <c r="F28" s="1">
        <v>1</v>
      </c>
      <c r="G28" s="1">
        <v>6</v>
      </c>
      <c r="H28" s="1">
        <v>0</v>
      </c>
      <c r="I28" s="1">
        <v>5</v>
      </c>
      <c r="J28" s="1">
        <v>1</v>
      </c>
      <c r="K28" s="1">
        <v>0</v>
      </c>
      <c r="L28" s="1">
        <v>1</v>
      </c>
      <c r="M28" s="1">
        <v>2</v>
      </c>
      <c r="N28" s="1">
        <v>0</v>
      </c>
      <c r="O28" s="1">
        <f t="shared" si="0"/>
        <v>21</v>
      </c>
      <c r="P28" s="2"/>
      <c r="Q28" s="2"/>
    </row>
    <row r="29" spans="1:17">
      <c r="A29" s="1" t="s">
        <v>145</v>
      </c>
      <c r="B29" s="1" t="s">
        <v>10</v>
      </c>
      <c r="C29" s="1">
        <v>4</v>
      </c>
      <c r="D29" s="1">
        <v>1</v>
      </c>
      <c r="E29" s="1">
        <v>1</v>
      </c>
      <c r="F29" s="1">
        <v>1</v>
      </c>
      <c r="G29" s="1">
        <v>5</v>
      </c>
      <c r="H29" s="1">
        <v>0</v>
      </c>
      <c r="I29" s="1">
        <v>5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f t="shared" si="0"/>
        <v>18</v>
      </c>
      <c r="P29" s="2"/>
      <c r="Q29" s="2"/>
    </row>
    <row r="30" spans="1:17">
      <c r="A30" s="1" t="s">
        <v>109</v>
      </c>
      <c r="B30" s="1" t="s">
        <v>33</v>
      </c>
      <c r="C30" s="1">
        <v>6</v>
      </c>
      <c r="D30" s="1">
        <v>2</v>
      </c>
      <c r="E30" s="1">
        <v>1</v>
      </c>
      <c r="F30" s="1">
        <v>0</v>
      </c>
      <c r="G30" s="1">
        <v>2</v>
      </c>
      <c r="H30" s="1">
        <v>0</v>
      </c>
      <c r="I30" s="1">
        <v>5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f t="shared" si="0"/>
        <v>17</v>
      </c>
      <c r="P30" s="2"/>
      <c r="Q30" s="2"/>
    </row>
    <row r="31" spans="1:17">
      <c r="A31" s="1" t="s">
        <v>22</v>
      </c>
      <c r="B31" s="1" t="s">
        <v>23</v>
      </c>
      <c r="C31" s="1">
        <v>5</v>
      </c>
      <c r="D31" s="1">
        <v>2</v>
      </c>
      <c r="E31" s="1">
        <v>2</v>
      </c>
      <c r="F31" s="1">
        <v>2</v>
      </c>
      <c r="G31" s="1">
        <v>2</v>
      </c>
      <c r="H31" s="1">
        <v>0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0"/>
        <v>16</v>
      </c>
      <c r="P31" s="2"/>
      <c r="Q31" s="2"/>
    </row>
    <row r="32" spans="1:17">
      <c r="A32" s="1" t="s">
        <v>170</v>
      </c>
      <c r="B32" s="1" t="s">
        <v>104</v>
      </c>
      <c r="C32" s="1">
        <v>1</v>
      </c>
      <c r="D32" s="1">
        <v>0</v>
      </c>
      <c r="E32" s="1">
        <v>0</v>
      </c>
      <c r="F32" s="1">
        <v>2</v>
      </c>
      <c r="G32" s="1">
        <v>4</v>
      </c>
      <c r="H32" s="1">
        <v>0</v>
      </c>
      <c r="I32" s="1">
        <v>5</v>
      </c>
      <c r="J32" s="1">
        <v>1</v>
      </c>
      <c r="K32" s="1">
        <v>0</v>
      </c>
      <c r="L32" s="1">
        <v>1</v>
      </c>
      <c r="M32" s="1">
        <v>0</v>
      </c>
      <c r="N32" s="1">
        <v>0</v>
      </c>
      <c r="O32" s="1">
        <f t="shared" si="0"/>
        <v>14</v>
      </c>
      <c r="P32" s="2"/>
      <c r="Q32" s="2"/>
    </row>
    <row r="33" spans="1:17">
      <c r="A33" s="1" t="s">
        <v>3</v>
      </c>
      <c r="B33" s="1" t="s">
        <v>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 t="s">
        <v>248</v>
      </c>
      <c r="P33" s="2"/>
      <c r="Q33" s="2"/>
    </row>
    <row r="34" spans="1:17">
      <c r="A34" s="1" t="s">
        <v>9</v>
      </c>
      <c r="B34" s="1" t="s">
        <v>10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 t="s">
        <v>248</v>
      </c>
      <c r="P34" s="2"/>
      <c r="Q34" s="2"/>
    </row>
    <row r="35" spans="1:17">
      <c r="A35" s="1" t="s">
        <v>43</v>
      </c>
      <c r="B35" s="1" t="s">
        <v>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 t="s">
        <v>248</v>
      </c>
      <c r="P35" s="2"/>
      <c r="Q35" s="2"/>
    </row>
    <row r="36" spans="1:17">
      <c r="A36" s="1" t="s">
        <v>60</v>
      </c>
      <c r="B36" s="1" t="s">
        <v>61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248</v>
      </c>
      <c r="P36" s="2"/>
      <c r="Q36" s="2"/>
    </row>
    <row r="37" spans="1:17">
      <c r="A37" s="1" t="s">
        <v>62</v>
      </c>
      <c r="B37" s="1" t="s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 t="s">
        <v>248</v>
      </c>
      <c r="P37" s="2"/>
      <c r="Q37" s="2"/>
    </row>
    <row r="38" spans="1:17">
      <c r="A38" s="1" t="s">
        <v>81</v>
      </c>
      <c r="B38" s="1" t="s">
        <v>23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248</v>
      </c>
      <c r="P38" s="2"/>
      <c r="Q38" s="2"/>
    </row>
    <row r="39" spans="1:17">
      <c r="A39" s="1" t="s">
        <v>98</v>
      </c>
      <c r="B39" s="1" t="s">
        <v>99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 t="s">
        <v>248</v>
      </c>
      <c r="P39" s="2"/>
      <c r="Q39" s="2"/>
    </row>
    <row r="40" spans="1:17">
      <c r="A40" s="1" t="s">
        <v>114</v>
      </c>
      <c r="B40" s="1" t="s">
        <v>115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248</v>
      </c>
      <c r="P40" s="2"/>
      <c r="Q40" s="2"/>
    </row>
    <row r="41" spans="1:17">
      <c r="A41" s="1" t="s">
        <v>137</v>
      </c>
      <c r="B41" s="1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248</v>
      </c>
      <c r="P41" s="2"/>
      <c r="Q41" s="2"/>
    </row>
    <row r="42" spans="1:17">
      <c r="A42" s="1" t="s">
        <v>154</v>
      </c>
      <c r="B42" s="1" t="s">
        <v>155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 t="s">
        <v>248</v>
      </c>
      <c r="P42" s="2"/>
      <c r="Q42" s="2"/>
    </row>
    <row r="43" spans="1:17">
      <c r="A43" s="1" t="s">
        <v>181</v>
      </c>
      <c r="B43" s="1" t="s">
        <v>155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 t="s">
        <v>248</v>
      </c>
      <c r="P43" s="2"/>
      <c r="Q43" s="2"/>
    </row>
    <row r="44" spans="1:17">
      <c r="A44" s="1" t="s">
        <v>199</v>
      </c>
      <c r="B44" s="1" t="s">
        <v>115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 t="s">
        <v>248</v>
      </c>
      <c r="P44" s="2"/>
      <c r="Q44" s="2"/>
    </row>
    <row r="45" spans="1:17">
      <c r="A45" s="1" t="s">
        <v>203</v>
      </c>
      <c r="B45" s="1" t="s">
        <v>99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 t="s">
        <v>248</v>
      </c>
      <c r="P45" s="2"/>
      <c r="Q45" s="2"/>
    </row>
    <row r="46" spans="1:17">
      <c r="A46" s="1" t="s">
        <v>210</v>
      </c>
      <c r="B46" s="1" t="s">
        <v>104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 t="s">
        <v>248</v>
      </c>
      <c r="P46" s="2"/>
      <c r="Q46" s="2"/>
    </row>
    <row r="47" spans="1:17">
      <c r="A47" s="1" t="s">
        <v>225</v>
      </c>
      <c r="B47" s="1" t="s">
        <v>115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248</v>
      </c>
      <c r="P47" s="2"/>
      <c r="Q47" s="2"/>
    </row>
    <row r="48" spans="1:17">
      <c r="A48" s="1" t="s">
        <v>238</v>
      </c>
      <c r="B48" s="1" t="s">
        <v>61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248</v>
      </c>
      <c r="P48" s="2"/>
      <c r="Q48" s="2"/>
    </row>
  </sheetData>
  <sortState ref="A3:U47">
    <sortCondition descending="1" ref="O3:O47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opLeftCell="A25" workbookViewId="0">
      <selection activeCell="P47" sqref="P47"/>
    </sheetView>
  </sheetViews>
  <sheetFormatPr defaultRowHeight="15"/>
  <cols>
    <col min="1" max="1" width="22.85546875" customWidth="1"/>
    <col min="2" max="2" width="4.5703125" customWidth="1"/>
    <col min="3" max="3" width="3.85546875" customWidth="1"/>
    <col min="4" max="4" width="3.28515625" customWidth="1"/>
    <col min="5" max="5" width="3.5703125" customWidth="1"/>
    <col min="6" max="6" width="4.42578125" customWidth="1"/>
    <col min="7" max="7" width="3.85546875" customWidth="1"/>
    <col min="8" max="8" width="4.42578125" customWidth="1"/>
    <col min="9" max="9" width="4" customWidth="1"/>
    <col min="10" max="10" width="4.28515625" customWidth="1"/>
    <col min="11" max="11" width="4.140625" customWidth="1"/>
    <col min="12" max="12" width="4.7109375" customWidth="1"/>
    <col min="13" max="13" width="4.140625" customWidth="1"/>
    <col min="14" max="14" width="4.85546875" customWidth="1"/>
    <col min="15" max="15" width="8.28515625" customWidth="1"/>
  </cols>
  <sheetData>
    <row r="1" spans="1:15">
      <c r="A1" s="4" t="s">
        <v>247</v>
      </c>
    </row>
    <row r="2" spans="1:15">
      <c r="A2" s="4"/>
    </row>
    <row r="3" spans="1:15">
      <c r="A3" s="1" t="s">
        <v>243</v>
      </c>
      <c r="B3" s="1" t="s">
        <v>242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244</v>
      </c>
    </row>
    <row r="4" spans="1:15">
      <c r="A4" s="1" t="s">
        <v>184</v>
      </c>
      <c r="B4" s="1" t="s">
        <v>12</v>
      </c>
      <c r="C4" s="1">
        <v>8</v>
      </c>
      <c r="D4" s="1">
        <v>6</v>
      </c>
      <c r="E4" s="1">
        <v>6</v>
      </c>
      <c r="F4" s="1">
        <v>7</v>
      </c>
      <c r="G4" s="1">
        <v>7</v>
      </c>
      <c r="H4" s="1">
        <v>8</v>
      </c>
      <c r="I4" s="1">
        <v>10</v>
      </c>
      <c r="J4" s="1">
        <v>6</v>
      </c>
      <c r="K4" s="1">
        <v>8</v>
      </c>
      <c r="L4" s="1">
        <v>3</v>
      </c>
      <c r="M4" s="1">
        <v>7</v>
      </c>
      <c r="N4" s="1">
        <v>6</v>
      </c>
      <c r="O4" s="1">
        <f t="shared" ref="O4:O48" si="0">SUM(C4:N4)</f>
        <v>82</v>
      </c>
    </row>
    <row r="5" spans="1:15">
      <c r="A5" s="1" t="s">
        <v>201</v>
      </c>
      <c r="B5" s="1" t="s">
        <v>12</v>
      </c>
      <c r="C5" s="1">
        <v>8</v>
      </c>
      <c r="D5" s="1">
        <v>6</v>
      </c>
      <c r="E5" s="1">
        <v>2</v>
      </c>
      <c r="F5" s="1">
        <v>5</v>
      </c>
      <c r="G5" s="1">
        <v>6</v>
      </c>
      <c r="H5" s="1">
        <v>4</v>
      </c>
      <c r="I5" s="1">
        <v>10</v>
      </c>
      <c r="J5" s="1">
        <v>1</v>
      </c>
      <c r="K5" s="1">
        <v>6</v>
      </c>
      <c r="L5" s="1">
        <v>2</v>
      </c>
      <c r="M5" s="1">
        <v>1</v>
      </c>
      <c r="N5" s="1">
        <v>6</v>
      </c>
      <c r="O5" s="1">
        <f t="shared" si="0"/>
        <v>57</v>
      </c>
    </row>
    <row r="6" spans="1:15">
      <c r="A6" s="1" t="s">
        <v>11</v>
      </c>
      <c r="B6" s="1" t="s">
        <v>12</v>
      </c>
      <c r="C6" s="1">
        <v>6</v>
      </c>
      <c r="D6" s="1">
        <v>8</v>
      </c>
      <c r="E6" s="1">
        <v>3</v>
      </c>
      <c r="F6" s="1">
        <v>3</v>
      </c>
      <c r="G6" s="1">
        <v>7</v>
      </c>
      <c r="H6" s="1">
        <v>2</v>
      </c>
      <c r="I6" s="1">
        <v>10</v>
      </c>
      <c r="J6" s="1">
        <v>0</v>
      </c>
      <c r="K6" s="1">
        <v>2</v>
      </c>
      <c r="L6" s="1">
        <v>1</v>
      </c>
      <c r="M6" s="1">
        <v>5</v>
      </c>
      <c r="N6" s="1">
        <v>6</v>
      </c>
      <c r="O6" s="1">
        <f t="shared" si="0"/>
        <v>53</v>
      </c>
    </row>
    <row r="7" spans="1:15">
      <c r="A7" s="1" t="s">
        <v>150</v>
      </c>
      <c r="B7" s="1" t="s">
        <v>151</v>
      </c>
      <c r="C7" s="1">
        <v>4</v>
      </c>
      <c r="D7" s="1">
        <v>2</v>
      </c>
      <c r="E7" s="1">
        <v>3</v>
      </c>
      <c r="F7" s="1">
        <v>6</v>
      </c>
      <c r="G7" s="1">
        <v>8</v>
      </c>
      <c r="H7" s="1">
        <v>2</v>
      </c>
      <c r="I7" s="1">
        <v>10</v>
      </c>
      <c r="J7" s="1">
        <v>0</v>
      </c>
      <c r="K7" s="1">
        <v>2</v>
      </c>
      <c r="L7" s="1">
        <v>1</v>
      </c>
      <c r="M7" s="1">
        <v>2</v>
      </c>
      <c r="N7" s="1">
        <v>6</v>
      </c>
      <c r="O7" s="1">
        <f t="shared" si="0"/>
        <v>46</v>
      </c>
    </row>
    <row r="8" spans="1:15">
      <c r="A8" s="1" t="s">
        <v>173</v>
      </c>
      <c r="B8" s="1" t="s">
        <v>47</v>
      </c>
      <c r="C8" s="1">
        <v>8</v>
      </c>
      <c r="D8" s="1">
        <v>2</v>
      </c>
      <c r="E8" s="1">
        <v>2</v>
      </c>
      <c r="F8" s="1">
        <v>6</v>
      </c>
      <c r="G8" s="1">
        <v>4</v>
      </c>
      <c r="H8" s="1">
        <v>1</v>
      </c>
      <c r="I8" s="1">
        <v>4</v>
      </c>
      <c r="J8" s="1">
        <v>1</v>
      </c>
      <c r="K8" s="1">
        <v>0</v>
      </c>
      <c r="L8" s="1">
        <v>3</v>
      </c>
      <c r="M8" s="1">
        <v>1</v>
      </c>
      <c r="N8" s="1">
        <v>6</v>
      </c>
      <c r="O8" s="1">
        <f t="shared" si="0"/>
        <v>38</v>
      </c>
    </row>
    <row r="9" spans="1:15">
      <c r="A9" s="1" t="s">
        <v>96</v>
      </c>
      <c r="B9" s="1" t="s">
        <v>97</v>
      </c>
      <c r="C9" s="1">
        <v>8</v>
      </c>
      <c r="D9" s="1">
        <v>2</v>
      </c>
      <c r="E9" s="1">
        <v>2</v>
      </c>
      <c r="F9" s="1">
        <v>3</v>
      </c>
      <c r="G9" s="1">
        <v>5</v>
      </c>
      <c r="H9" s="1">
        <v>1</v>
      </c>
      <c r="I9" s="1">
        <v>10</v>
      </c>
      <c r="J9" s="1">
        <v>0</v>
      </c>
      <c r="K9" s="1">
        <v>0</v>
      </c>
      <c r="L9" s="1">
        <v>0</v>
      </c>
      <c r="M9" s="1">
        <v>0</v>
      </c>
      <c r="N9" s="1">
        <v>6</v>
      </c>
      <c r="O9" s="1">
        <f t="shared" si="0"/>
        <v>37</v>
      </c>
    </row>
    <row r="10" spans="1:15">
      <c r="A10" s="1" t="s">
        <v>100</v>
      </c>
      <c r="B10" s="1" t="s">
        <v>18</v>
      </c>
      <c r="C10" s="1">
        <v>0</v>
      </c>
      <c r="D10" s="1">
        <v>3</v>
      </c>
      <c r="E10" s="1">
        <v>3</v>
      </c>
      <c r="F10" s="1">
        <v>6</v>
      </c>
      <c r="G10" s="1">
        <v>7</v>
      </c>
      <c r="H10" s="1">
        <v>1</v>
      </c>
      <c r="I10" s="1">
        <v>8</v>
      </c>
      <c r="J10" s="1">
        <v>0</v>
      </c>
      <c r="K10" s="1">
        <v>0</v>
      </c>
      <c r="L10" s="1">
        <v>1</v>
      </c>
      <c r="M10" s="1">
        <v>3</v>
      </c>
      <c r="N10" s="1">
        <v>5</v>
      </c>
      <c r="O10" s="1">
        <f t="shared" si="0"/>
        <v>37</v>
      </c>
    </row>
    <row r="11" spans="1:15">
      <c r="A11" s="1" t="s">
        <v>175</v>
      </c>
      <c r="B11" s="1" t="s">
        <v>18</v>
      </c>
      <c r="C11" s="1">
        <v>0</v>
      </c>
      <c r="D11" s="1">
        <v>3</v>
      </c>
      <c r="E11" s="1">
        <v>4</v>
      </c>
      <c r="F11" s="1">
        <v>7</v>
      </c>
      <c r="G11" s="1">
        <v>5</v>
      </c>
      <c r="H11" s="1">
        <v>2</v>
      </c>
      <c r="I11" s="1">
        <v>10</v>
      </c>
      <c r="J11" s="1">
        <v>0</v>
      </c>
      <c r="K11" s="1">
        <v>2</v>
      </c>
      <c r="L11" s="1">
        <v>1</v>
      </c>
      <c r="M11" s="1">
        <v>1</v>
      </c>
      <c r="N11" s="1">
        <v>2</v>
      </c>
      <c r="O11" s="1">
        <f t="shared" si="0"/>
        <v>37</v>
      </c>
    </row>
    <row r="12" spans="1:15">
      <c r="A12" s="1" t="s">
        <v>19</v>
      </c>
      <c r="B12" s="1" t="s">
        <v>18</v>
      </c>
      <c r="C12" s="1">
        <v>3</v>
      </c>
      <c r="D12" s="1">
        <v>1</v>
      </c>
      <c r="E12" s="1">
        <v>2</v>
      </c>
      <c r="F12" s="1">
        <v>5</v>
      </c>
      <c r="G12" s="1">
        <v>6</v>
      </c>
      <c r="H12" s="1">
        <v>2</v>
      </c>
      <c r="I12" s="1">
        <v>8</v>
      </c>
      <c r="J12" s="1">
        <v>0</v>
      </c>
      <c r="K12" s="1">
        <v>0</v>
      </c>
      <c r="L12" s="1">
        <v>1</v>
      </c>
      <c r="M12" s="1">
        <v>2</v>
      </c>
      <c r="N12" s="1">
        <v>6</v>
      </c>
      <c r="O12" s="1">
        <f t="shared" si="0"/>
        <v>36</v>
      </c>
    </row>
    <row r="13" spans="1:15">
      <c r="A13" s="1" t="s">
        <v>157</v>
      </c>
      <c r="B13" s="1" t="s">
        <v>12</v>
      </c>
      <c r="C13" s="1">
        <v>7</v>
      </c>
      <c r="D13" s="1">
        <v>0</v>
      </c>
      <c r="E13" s="1">
        <v>6</v>
      </c>
      <c r="F13" s="1">
        <v>6</v>
      </c>
      <c r="G13" s="1">
        <v>5</v>
      </c>
      <c r="H13" s="1">
        <v>0</v>
      </c>
      <c r="I13" s="1">
        <v>8</v>
      </c>
      <c r="J13" s="1">
        <v>0</v>
      </c>
      <c r="K13" s="1">
        <v>0</v>
      </c>
      <c r="L13" s="1">
        <v>0</v>
      </c>
      <c r="M13" s="1">
        <v>0</v>
      </c>
      <c r="N13" s="1">
        <v>4</v>
      </c>
      <c r="O13" s="1">
        <f t="shared" si="0"/>
        <v>36</v>
      </c>
    </row>
    <row r="14" spans="1:15">
      <c r="A14" s="1" t="s">
        <v>174</v>
      </c>
      <c r="B14" s="1" t="s">
        <v>12</v>
      </c>
      <c r="C14" s="1">
        <v>2</v>
      </c>
      <c r="D14" s="1">
        <v>1</v>
      </c>
      <c r="E14" s="1">
        <v>2</v>
      </c>
      <c r="F14" s="1">
        <v>6</v>
      </c>
      <c r="G14" s="1">
        <v>5</v>
      </c>
      <c r="H14" s="1">
        <v>0</v>
      </c>
      <c r="I14" s="1">
        <v>10</v>
      </c>
      <c r="J14" s="1">
        <v>0</v>
      </c>
      <c r="K14" s="1">
        <v>2</v>
      </c>
      <c r="L14" s="1">
        <v>1</v>
      </c>
      <c r="M14" s="1">
        <v>1</v>
      </c>
      <c r="N14" s="1">
        <v>6</v>
      </c>
      <c r="O14" s="1">
        <f t="shared" si="0"/>
        <v>36</v>
      </c>
    </row>
    <row r="15" spans="1:15">
      <c r="A15" s="1" t="s">
        <v>51</v>
      </c>
      <c r="B15" s="1" t="s">
        <v>52</v>
      </c>
      <c r="C15" s="1">
        <v>0</v>
      </c>
      <c r="D15" s="1">
        <v>5</v>
      </c>
      <c r="E15" s="1">
        <v>2</v>
      </c>
      <c r="F15" s="1">
        <v>4</v>
      </c>
      <c r="G15" s="1">
        <v>6</v>
      </c>
      <c r="H15" s="1">
        <v>1</v>
      </c>
      <c r="I15" s="1">
        <v>6</v>
      </c>
      <c r="J15" s="1">
        <v>0</v>
      </c>
      <c r="K15" s="1">
        <v>0</v>
      </c>
      <c r="L15" s="1">
        <v>3</v>
      </c>
      <c r="M15" s="1">
        <v>2</v>
      </c>
      <c r="N15" s="1">
        <v>6</v>
      </c>
      <c r="O15" s="1">
        <f t="shared" si="0"/>
        <v>35</v>
      </c>
    </row>
    <row r="16" spans="1:15">
      <c r="A16" s="1" t="s">
        <v>91</v>
      </c>
      <c r="B16" s="1" t="s">
        <v>12</v>
      </c>
      <c r="C16" s="1">
        <v>0</v>
      </c>
      <c r="D16" s="1">
        <v>1</v>
      </c>
      <c r="E16" s="1">
        <v>1</v>
      </c>
      <c r="F16" s="1">
        <v>3</v>
      </c>
      <c r="G16" s="1">
        <v>6</v>
      </c>
      <c r="H16" s="1">
        <v>3</v>
      </c>
      <c r="I16" s="1">
        <v>10</v>
      </c>
      <c r="J16" s="1">
        <v>0</v>
      </c>
      <c r="K16" s="1">
        <v>2</v>
      </c>
      <c r="L16" s="1">
        <v>1</v>
      </c>
      <c r="M16" s="1">
        <v>2</v>
      </c>
      <c r="N16" s="1">
        <v>6</v>
      </c>
      <c r="O16" s="1">
        <f t="shared" si="0"/>
        <v>35</v>
      </c>
    </row>
    <row r="17" spans="1:15">
      <c r="A17" s="1" t="s">
        <v>164</v>
      </c>
      <c r="B17" s="1" t="s">
        <v>147</v>
      </c>
      <c r="C17" s="1">
        <v>0</v>
      </c>
      <c r="D17" s="1">
        <v>1</v>
      </c>
      <c r="E17" s="1">
        <v>5</v>
      </c>
      <c r="F17" s="1">
        <v>6</v>
      </c>
      <c r="G17" s="1">
        <v>6</v>
      </c>
      <c r="H17" s="1">
        <v>1</v>
      </c>
      <c r="I17" s="1">
        <v>8</v>
      </c>
      <c r="J17" s="1">
        <v>1</v>
      </c>
      <c r="K17" s="1">
        <v>0</v>
      </c>
      <c r="L17" s="1">
        <v>1</v>
      </c>
      <c r="M17" s="1">
        <v>0</v>
      </c>
      <c r="N17" s="1">
        <v>6</v>
      </c>
      <c r="O17" s="1">
        <f t="shared" si="0"/>
        <v>35</v>
      </c>
    </row>
    <row r="18" spans="1:15">
      <c r="A18" s="1" t="s">
        <v>72</v>
      </c>
      <c r="B18" s="1" t="s">
        <v>73</v>
      </c>
      <c r="C18" s="1">
        <v>3</v>
      </c>
      <c r="D18" s="1">
        <v>4</v>
      </c>
      <c r="E18" s="1">
        <v>3</v>
      </c>
      <c r="F18" s="1">
        <v>2</v>
      </c>
      <c r="G18" s="1">
        <v>5</v>
      </c>
      <c r="H18" s="1">
        <v>1</v>
      </c>
      <c r="I18" s="1">
        <v>3</v>
      </c>
      <c r="J18" s="1">
        <v>0</v>
      </c>
      <c r="K18" s="1">
        <v>2</v>
      </c>
      <c r="L18" s="1">
        <v>3</v>
      </c>
      <c r="M18" s="1">
        <v>2</v>
      </c>
      <c r="N18" s="1">
        <v>6</v>
      </c>
      <c r="O18" s="1">
        <f t="shared" si="0"/>
        <v>34</v>
      </c>
    </row>
    <row r="19" spans="1:15">
      <c r="A19" s="1" t="s">
        <v>105</v>
      </c>
      <c r="B19" s="1" t="s">
        <v>106</v>
      </c>
      <c r="C19" s="1">
        <v>0</v>
      </c>
      <c r="D19" s="1">
        <v>3</v>
      </c>
      <c r="E19" s="1">
        <v>4</v>
      </c>
      <c r="F19" s="1">
        <v>3</v>
      </c>
      <c r="G19" s="1">
        <v>6</v>
      </c>
      <c r="H19" s="1">
        <v>0</v>
      </c>
      <c r="I19" s="1">
        <v>6</v>
      </c>
      <c r="J19" s="1">
        <v>0</v>
      </c>
      <c r="K19" s="1">
        <v>2</v>
      </c>
      <c r="L19" s="1">
        <v>3</v>
      </c>
      <c r="M19" s="1">
        <v>0</v>
      </c>
      <c r="N19" s="1">
        <v>6</v>
      </c>
      <c r="O19" s="1">
        <f t="shared" si="0"/>
        <v>33</v>
      </c>
    </row>
    <row r="20" spans="1:15">
      <c r="A20" s="1" t="s">
        <v>146</v>
      </c>
      <c r="B20" s="1" t="s">
        <v>147</v>
      </c>
      <c r="C20" s="1">
        <v>2</v>
      </c>
      <c r="D20" s="1">
        <v>3</v>
      </c>
      <c r="E20" s="1">
        <v>3</v>
      </c>
      <c r="F20" s="1">
        <v>5</v>
      </c>
      <c r="G20" s="1">
        <v>5</v>
      </c>
      <c r="H20" s="1">
        <v>2</v>
      </c>
      <c r="I20" s="1">
        <v>6</v>
      </c>
      <c r="J20" s="1">
        <v>0</v>
      </c>
      <c r="K20" s="1">
        <v>0</v>
      </c>
      <c r="L20" s="1">
        <v>0</v>
      </c>
      <c r="M20" s="1">
        <v>1</v>
      </c>
      <c r="N20" s="1">
        <v>6</v>
      </c>
      <c r="O20" s="1">
        <f t="shared" si="0"/>
        <v>33</v>
      </c>
    </row>
    <row r="21" spans="1:15">
      <c r="A21" s="1" t="s">
        <v>135</v>
      </c>
      <c r="B21" s="1" t="s">
        <v>97</v>
      </c>
      <c r="C21" s="1">
        <v>4</v>
      </c>
      <c r="D21" s="1">
        <v>0</v>
      </c>
      <c r="E21" s="1">
        <v>1</v>
      </c>
      <c r="F21" s="1">
        <v>6</v>
      </c>
      <c r="G21" s="1">
        <v>5</v>
      </c>
      <c r="H21" s="1">
        <v>1</v>
      </c>
      <c r="I21" s="1">
        <v>6</v>
      </c>
      <c r="J21" s="1">
        <v>0</v>
      </c>
      <c r="K21" s="1">
        <v>2</v>
      </c>
      <c r="L21" s="1">
        <v>1</v>
      </c>
      <c r="M21" s="1">
        <v>0</v>
      </c>
      <c r="N21" s="1">
        <v>6</v>
      </c>
      <c r="O21" s="1">
        <f t="shared" si="0"/>
        <v>32</v>
      </c>
    </row>
    <row r="22" spans="1:15">
      <c r="A22" s="1" t="s">
        <v>220</v>
      </c>
      <c r="B22" s="1" t="s">
        <v>52</v>
      </c>
      <c r="C22" s="1">
        <v>4</v>
      </c>
      <c r="D22" s="1">
        <v>1</v>
      </c>
      <c r="E22" s="1">
        <v>1</v>
      </c>
      <c r="F22" s="1">
        <v>5</v>
      </c>
      <c r="G22" s="1">
        <v>5</v>
      </c>
      <c r="H22" s="1">
        <v>1</v>
      </c>
      <c r="I22" s="1">
        <v>10</v>
      </c>
      <c r="J22" s="1">
        <v>0</v>
      </c>
      <c r="K22" s="1">
        <v>0</v>
      </c>
      <c r="L22" s="1">
        <v>1</v>
      </c>
      <c r="M22" s="1">
        <v>1</v>
      </c>
      <c r="N22" s="1">
        <v>3</v>
      </c>
      <c r="O22" s="1">
        <f t="shared" si="0"/>
        <v>32</v>
      </c>
    </row>
    <row r="23" spans="1:15">
      <c r="A23" s="1" t="s">
        <v>167</v>
      </c>
      <c r="B23" s="1" t="s">
        <v>106</v>
      </c>
      <c r="C23" s="1">
        <v>3</v>
      </c>
      <c r="D23" s="1">
        <v>1</v>
      </c>
      <c r="E23" s="1">
        <v>2</v>
      </c>
      <c r="F23" s="1">
        <v>3</v>
      </c>
      <c r="G23" s="1">
        <v>4</v>
      </c>
      <c r="H23" s="1">
        <v>0</v>
      </c>
      <c r="I23" s="1">
        <v>10</v>
      </c>
      <c r="J23" s="1">
        <v>0</v>
      </c>
      <c r="K23" s="1">
        <v>0</v>
      </c>
      <c r="L23" s="1">
        <v>0</v>
      </c>
      <c r="M23" s="1">
        <v>0</v>
      </c>
      <c r="N23" s="1">
        <v>4</v>
      </c>
      <c r="O23" s="1">
        <f t="shared" si="0"/>
        <v>27</v>
      </c>
    </row>
    <row r="24" spans="1:15">
      <c r="A24" s="1" t="s">
        <v>128</v>
      </c>
      <c r="B24" s="1" t="s">
        <v>124</v>
      </c>
      <c r="C24" s="1">
        <v>2</v>
      </c>
      <c r="D24" s="1">
        <v>2</v>
      </c>
      <c r="E24" s="1">
        <v>3</v>
      </c>
      <c r="F24" s="1">
        <v>4</v>
      </c>
      <c r="G24" s="1">
        <v>5</v>
      </c>
      <c r="H24" s="1">
        <v>0</v>
      </c>
      <c r="I24" s="1">
        <v>2</v>
      </c>
      <c r="J24" s="1">
        <v>2</v>
      </c>
      <c r="K24" s="1">
        <v>0</v>
      </c>
      <c r="L24" s="1">
        <v>0</v>
      </c>
      <c r="M24" s="1">
        <v>0</v>
      </c>
      <c r="N24" s="1">
        <v>6</v>
      </c>
      <c r="O24" s="1">
        <f t="shared" si="0"/>
        <v>26</v>
      </c>
    </row>
    <row r="25" spans="1:15">
      <c r="A25" s="1" t="s">
        <v>13</v>
      </c>
      <c r="B25" s="1" t="s">
        <v>14</v>
      </c>
      <c r="C25" s="1">
        <v>2</v>
      </c>
      <c r="D25" s="1">
        <v>0</v>
      </c>
      <c r="E25" s="1">
        <v>1</v>
      </c>
      <c r="F25" s="1">
        <v>2</v>
      </c>
      <c r="G25" s="1">
        <v>5</v>
      </c>
      <c r="H25" s="1">
        <v>0</v>
      </c>
      <c r="I25" s="1">
        <v>8</v>
      </c>
      <c r="J25" s="1">
        <v>0</v>
      </c>
      <c r="K25" s="1">
        <v>0</v>
      </c>
      <c r="L25" s="1">
        <v>0</v>
      </c>
      <c r="M25" s="1">
        <v>0</v>
      </c>
      <c r="N25" s="1">
        <v>6</v>
      </c>
      <c r="O25" s="1">
        <f t="shared" si="0"/>
        <v>24</v>
      </c>
    </row>
    <row r="26" spans="1:15">
      <c r="A26" s="1" t="s">
        <v>237</v>
      </c>
      <c r="B26" s="1" t="s">
        <v>14</v>
      </c>
      <c r="C26" s="1">
        <v>1</v>
      </c>
      <c r="D26" s="1">
        <v>3</v>
      </c>
      <c r="E26" s="1">
        <v>2</v>
      </c>
      <c r="F26" s="1">
        <v>5</v>
      </c>
      <c r="G26" s="1">
        <v>4</v>
      </c>
      <c r="H26" s="1">
        <v>0</v>
      </c>
      <c r="I26" s="1">
        <v>2</v>
      </c>
      <c r="J26" s="1">
        <v>0</v>
      </c>
      <c r="K26" s="1">
        <v>0</v>
      </c>
      <c r="L26" s="1">
        <v>1</v>
      </c>
      <c r="M26" s="1">
        <v>0</v>
      </c>
      <c r="N26" s="1">
        <v>6</v>
      </c>
      <c r="O26" s="1">
        <f t="shared" si="0"/>
        <v>24</v>
      </c>
    </row>
    <row r="27" spans="1:15">
      <c r="A27" s="1" t="s">
        <v>113</v>
      </c>
      <c r="B27" s="1" t="s">
        <v>14</v>
      </c>
      <c r="C27" s="1">
        <v>0</v>
      </c>
      <c r="D27" s="1">
        <v>2</v>
      </c>
      <c r="E27" s="1">
        <v>0</v>
      </c>
      <c r="F27" s="1">
        <v>3</v>
      </c>
      <c r="G27" s="1">
        <v>4</v>
      </c>
      <c r="H27" s="1">
        <v>0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6</v>
      </c>
      <c r="O27" s="1">
        <f t="shared" si="0"/>
        <v>19</v>
      </c>
    </row>
    <row r="28" spans="1:15">
      <c r="A28" s="1" t="s">
        <v>48</v>
      </c>
      <c r="B28" s="1" t="s">
        <v>49</v>
      </c>
      <c r="C28" s="1">
        <v>4</v>
      </c>
      <c r="D28" s="1">
        <v>1</v>
      </c>
      <c r="E28" s="1">
        <v>2</v>
      </c>
      <c r="F28" s="1">
        <v>2</v>
      </c>
      <c r="G28" s="1">
        <v>4</v>
      </c>
      <c r="H28" s="1">
        <v>0</v>
      </c>
      <c r="I28" s="1">
        <v>2</v>
      </c>
      <c r="J28" s="1">
        <v>0</v>
      </c>
      <c r="K28" s="1">
        <v>0</v>
      </c>
      <c r="L28" s="1">
        <v>1</v>
      </c>
      <c r="M28" s="1">
        <v>0</v>
      </c>
      <c r="N28" s="1">
        <v>2</v>
      </c>
      <c r="O28" s="1">
        <f t="shared" si="0"/>
        <v>18</v>
      </c>
    </row>
    <row r="29" spans="1:15">
      <c r="A29" s="1" t="s">
        <v>123</v>
      </c>
      <c r="B29" s="1" t="s">
        <v>124</v>
      </c>
      <c r="C29" s="1">
        <v>0</v>
      </c>
      <c r="D29" s="1">
        <v>0</v>
      </c>
      <c r="E29" s="1">
        <v>0</v>
      </c>
      <c r="F29" s="1">
        <v>1</v>
      </c>
      <c r="G29" s="1">
        <v>6</v>
      </c>
      <c r="H29" s="1">
        <v>0</v>
      </c>
      <c r="I29" s="1">
        <v>4</v>
      </c>
      <c r="J29" s="1">
        <v>0</v>
      </c>
      <c r="K29" s="1">
        <v>0</v>
      </c>
      <c r="L29" s="1">
        <v>1</v>
      </c>
      <c r="M29" s="1">
        <v>0</v>
      </c>
      <c r="N29" s="1">
        <v>6</v>
      </c>
      <c r="O29" s="1">
        <f t="shared" si="0"/>
        <v>18</v>
      </c>
    </row>
    <row r="30" spans="1:15">
      <c r="A30" s="1" t="s">
        <v>95</v>
      </c>
      <c r="B30" s="1" t="s">
        <v>14</v>
      </c>
      <c r="C30" s="1">
        <v>3</v>
      </c>
      <c r="D30" s="1">
        <v>0</v>
      </c>
      <c r="E30" s="1">
        <v>1</v>
      </c>
      <c r="F30" s="1">
        <v>3</v>
      </c>
      <c r="G30" s="1">
        <v>2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6</v>
      </c>
      <c r="O30" s="1">
        <f t="shared" si="0"/>
        <v>17</v>
      </c>
    </row>
    <row r="31" spans="1:15">
      <c r="A31" s="1" t="s">
        <v>39</v>
      </c>
      <c r="B31" s="1" t="s">
        <v>12</v>
      </c>
      <c r="C31" s="1">
        <v>0</v>
      </c>
      <c r="D31" s="1">
        <v>0</v>
      </c>
      <c r="E31" s="1">
        <v>0</v>
      </c>
      <c r="F31" s="1">
        <v>3</v>
      </c>
      <c r="G31" s="1">
        <v>5</v>
      </c>
      <c r="H31" s="1">
        <v>1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6</v>
      </c>
      <c r="O31" s="1">
        <f t="shared" si="0"/>
        <v>16</v>
      </c>
    </row>
    <row r="32" spans="1:15">
      <c r="A32" s="1" t="s">
        <v>46</v>
      </c>
      <c r="B32" s="1" t="s">
        <v>47</v>
      </c>
      <c r="C32" s="1">
        <v>0</v>
      </c>
      <c r="D32" s="1">
        <v>2</v>
      </c>
      <c r="E32" s="1">
        <v>1</v>
      </c>
      <c r="F32" s="1">
        <v>3</v>
      </c>
      <c r="G32" s="1">
        <v>3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2</v>
      </c>
      <c r="O32" s="1">
        <f t="shared" si="0"/>
        <v>13</v>
      </c>
    </row>
    <row r="33" spans="1:15">
      <c r="A33" s="1" t="s">
        <v>122</v>
      </c>
      <c r="B33" s="1" t="s">
        <v>14</v>
      </c>
      <c r="C33" s="1">
        <v>0</v>
      </c>
      <c r="D33" s="1">
        <v>1</v>
      </c>
      <c r="E33" s="1">
        <v>0</v>
      </c>
      <c r="F33" s="1">
        <v>3</v>
      </c>
      <c r="G33" s="1">
        <v>2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6</v>
      </c>
      <c r="O33" s="1">
        <f t="shared" si="0"/>
        <v>12</v>
      </c>
    </row>
    <row r="34" spans="1:15">
      <c r="A34" s="1" t="s">
        <v>17</v>
      </c>
      <c r="B34" s="1" t="s">
        <v>18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 t="s">
        <v>248</v>
      </c>
    </row>
    <row r="35" spans="1:15">
      <c r="A35" s="1" t="s">
        <v>24</v>
      </c>
      <c r="B35" s="1" t="s">
        <v>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 t="s">
        <v>248</v>
      </c>
    </row>
    <row r="36" spans="1:15">
      <c r="A36" s="1" t="s">
        <v>31</v>
      </c>
      <c r="B36" s="1" t="s">
        <v>18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248</v>
      </c>
    </row>
    <row r="37" spans="1:15">
      <c r="A37" s="1" t="s">
        <v>83</v>
      </c>
      <c r="B37" s="1" t="s">
        <v>52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 t="s">
        <v>248</v>
      </c>
    </row>
    <row r="38" spans="1:15">
      <c r="A38" s="1" t="s">
        <v>92</v>
      </c>
      <c r="B38" s="1" t="s">
        <v>12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248</v>
      </c>
    </row>
    <row r="39" spans="1:15">
      <c r="A39" s="1" t="s">
        <v>120</v>
      </c>
      <c r="B39" s="1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 t="s">
        <v>248</v>
      </c>
    </row>
    <row r="40" spans="1:15">
      <c r="A40" s="1" t="s">
        <v>144</v>
      </c>
      <c r="B40" s="1" t="s">
        <v>97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248</v>
      </c>
    </row>
    <row r="41" spans="1:15">
      <c r="A41" s="1" t="s">
        <v>148</v>
      </c>
      <c r="B41" s="1" t="s">
        <v>14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248</v>
      </c>
    </row>
    <row r="42" spans="1:15">
      <c r="A42" s="1" t="s">
        <v>158</v>
      </c>
      <c r="B42" s="1" t="s">
        <v>159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 t="s">
        <v>248</v>
      </c>
    </row>
    <row r="43" spans="1:15">
      <c r="A43" s="1" t="s">
        <v>178</v>
      </c>
      <c r="B43" s="1" t="s">
        <v>97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 t="s">
        <v>248</v>
      </c>
    </row>
    <row r="44" spans="1:15">
      <c r="A44" s="1" t="s">
        <v>190</v>
      </c>
      <c r="B44" s="1" t="s">
        <v>12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 t="s">
        <v>248</v>
      </c>
    </row>
    <row r="45" spans="1:15">
      <c r="A45" s="1" t="s">
        <v>195</v>
      </c>
      <c r="B45" s="1" t="s">
        <v>97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 t="s">
        <v>248</v>
      </c>
    </row>
    <row r="46" spans="1:15">
      <c r="A46" s="1" t="s">
        <v>214</v>
      </c>
      <c r="B46" s="1" t="s">
        <v>12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 t="s">
        <v>248</v>
      </c>
    </row>
    <row r="47" spans="1:15">
      <c r="A47" s="1" t="s">
        <v>229</v>
      </c>
      <c r="B47" s="1" t="s">
        <v>97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248</v>
      </c>
    </row>
    <row r="48" spans="1:15">
      <c r="A48" s="1" t="s">
        <v>232</v>
      </c>
      <c r="B48" s="1" t="s">
        <v>49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248</v>
      </c>
    </row>
  </sheetData>
  <sortState ref="A2:U46">
    <sortCondition descending="1" ref="O2:O4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opLeftCell="A16" workbookViewId="0">
      <selection activeCell="N26" sqref="N26:N38"/>
    </sheetView>
  </sheetViews>
  <sheetFormatPr defaultRowHeight="15"/>
  <cols>
    <col min="1" max="1" width="17" customWidth="1"/>
    <col min="2" max="2" width="6" customWidth="1"/>
    <col min="3" max="3" width="4.28515625" customWidth="1"/>
    <col min="4" max="4" width="4.5703125" customWidth="1"/>
    <col min="5" max="6" width="4.140625" customWidth="1"/>
    <col min="7" max="7" width="4.28515625" customWidth="1"/>
    <col min="8" max="8" width="4.42578125" customWidth="1"/>
    <col min="9" max="9" width="3.5703125" customWidth="1"/>
    <col min="10" max="11" width="4.5703125" customWidth="1"/>
    <col min="12" max="12" width="4.42578125" customWidth="1"/>
    <col min="13" max="13" width="4.5703125" customWidth="1"/>
    <col min="14" max="14" width="5.5703125" customWidth="1"/>
  </cols>
  <sheetData>
    <row r="1" spans="1:14">
      <c r="A1" s="4" t="s">
        <v>247</v>
      </c>
    </row>
    <row r="3" spans="1:14">
      <c r="A3" s="1" t="s">
        <v>0</v>
      </c>
      <c r="B3" s="1" t="s">
        <v>242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245</v>
      </c>
      <c r="N3" s="1" t="s">
        <v>246</v>
      </c>
    </row>
    <row r="4" spans="1:14">
      <c r="A4" s="1" t="s">
        <v>93</v>
      </c>
      <c r="B4" s="1" t="s">
        <v>38</v>
      </c>
      <c r="C4" s="1">
        <v>8</v>
      </c>
      <c r="D4" s="1">
        <v>0</v>
      </c>
      <c r="E4" s="1">
        <v>9</v>
      </c>
      <c r="F4" s="1">
        <v>7</v>
      </c>
      <c r="G4" s="1">
        <v>2</v>
      </c>
      <c r="H4" s="1">
        <v>6</v>
      </c>
      <c r="I4" s="1">
        <v>3</v>
      </c>
      <c r="J4" s="1">
        <v>0</v>
      </c>
      <c r="K4" s="1">
        <v>5</v>
      </c>
      <c r="L4" s="1">
        <v>1</v>
      </c>
      <c r="M4" s="1">
        <v>10</v>
      </c>
      <c r="N4" s="1">
        <f t="shared" ref="N4:N38" si="0">SUM(B4:M4)</f>
        <v>51</v>
      </c>
    </row>
    <row r="5" spans="1:14">
      <c r="A5" s="1" t="s">
        <v>86</v>
      </c>
      <c r="B5" s="1" t="s">
        <v>38</v>
      </c>
      <c r="C5" s="1">
        <v>5</v>
      </c>
      <c r="D5" s="1">
        <v>1</v>
      </c>
      <c r="E5" s="1">
        <v>9</v>
      </c>
      <c r="F5" s="1">
        <v>5</v>
      </c>
      <c r="G5" s="1">
        <v>5</v>
      </c>
      <c r="H5" s="1">
        <v>5</v>
      </c>
      <c r="I5" s="1">
        <v>6</v>
      </c>
      <c r="J5" s="1">
        <v>1</v>
      </c>
      <c r="K5" s="1">
        <v>4</v>
      </c>
      <c r="L5" s="1">
        <v>1</v>
      </c>
      <c r="M5" s="1">
        <v>8</v>
      </c>
      <c r="N5" s="1">
        <f t="shared" si="0"/>
        <v>50</v>
      </c>
    </row>
    <row r="6" spans="1:14">
      <c r="A6" s="1" t="s">
        <v>131</v>
      </c>
      <c r="B6" s="1" t="s">
        <v>38</v>
      </c>
      <c r="C6" s="1">
        <v>4</v>
      </c>
      <c r="D6" s="1">
        <v>0</v>
      </c>
      <c r="E6" s="1">
        <v>9</v>
      </c>
      <c r="F6" s="1">
        <v>4</v>
      </c>
      <c r="G6" s="1">
        <v>3</v>
      </c>
      <c r="H6" s="1">
        <v>3</v>
      </c>
      <c r="I6" s="1">
        <v>2</v>
      </c>
      <c r="J6" s="1">
        <v>0</v>
      </c>
      <c r="K6" s="1">
        <v>5</v>
      </c>
      <c r="L6" s="1">
        <v>1</v>
      </c>
      <c r="M6" s="1">
        <v>6</v>
      </c>
      <c r="N6" s="1">
        <f t="shared" si="0"/>
        <v>37</v>
      </c>
    </row>
    <row r="7" spans="1:14">
      <c r="A7" s="1" t="s">
        <v>94</v>
      </c>
      <c r="B7" s="1" t="s">
        <v>38</v>
      </c>
      <c r="C7" s="1">
        <v>5</v>
      </c>
      <c r="D7" s="1">
        <v>0</v>
      </c>
      <c r="E7" s="1">
        <v>9</v>
      </c>
      <c r="F7" s="1">
        <v>2</v>
      </c>
      <c r="G7" s="1">
        <v>3</v>
      </c>
      <c r="H7" s="1">
        <v>7</v>
      </c>
      <c r="I7" s="1">
        <v>2</v>
      </c>
      <c r="J7" s="1">
        <v>2</v>
      </c>
      <c r="K7" s="1">
        <v>0</v>
      </c>
      <c r="L7" s="1">
        <v>5</v>
      </c>
      <c r="M7" s="1">
        <v>0</v>
      </c>
      <c r="N7" s="1">
        <f t="shared" si="0"/>
        <v>35</v>
      </c>
    </row>
    <row r="8" spans="1:14">
      <c r="A8" s="1" t="s">
        <v>140</v>
      </c>
      <c r="B8" s="1" t="s">
        <v>85</v>
      </c>
      <c r="C8" s="1">
        <v>4</v>
      </c>
      <c r="D8" s="1">
        <v>1</v>
      </c>
      <c r="E8" s="1">
        <v>8</v>
      </c>
      <c r="F8" s="1">
        <v>2</v>
      </c>
      <c r="G8" s="1">
        <v>1</v>
      </c>
      <c r="H8" s="1">
        <v>4</v>
      </c>
      <c r="I8" s="1">
        <v>2</v>
      </c>
      <c r="J8" s="1">
        <v>1</v>
      </c>
      <c r="K8" s="1">
        <v>0</v>
      </c>
      <c r="L8" s="1">
        <v>3</v>
      </c>
      <c r="M8" s="1">
        <v>4</v>
      </c>
      <c r="N8" s="1">
        <f t="shared" si="0"/>
        <v>30</v>
      </c>
    </row>
    <row r="9" spans="1:14">
      <c r="A9" s="1" t="s">
        <v>101</v>
      </c>
      <c r="B9" s="1" t="s">
        <v>102</v>
      </c>
      <c r="C9" s="1">
        <v>6</v>
      </c>
      <c r="D9" s="1">
        <v>0</v>
      </c>
      <c r="E9" s="1">
        <v>8</v>
      </c>
      <c r="F9" s="1">
        <v>1</v>
      </c>
      <c r="G9" s="1">
        <v>2</v>
      </c>
      <c r="H9" s="1">
        <v>7</v>
      </c>
      <c r="I9" s="1">
        <v>2</v>
      </c>
      <c r="J9" s="1">
        <v>0</v>
      </c>
      <c r="K9" s="1">
        <v>0</v>
      </c>
      <c r="L9" s="1">
        <v>1</v>
      </c>
      <c r="M9" s="1">
        <v>2</v>
      </c>
      <c r="N9" s="1">
        <f t="shared" si="0"/>
        <v>29</v>
      </c>
    </row>
    <row r="10" spans="1:14">
      <c r="A10" s="1" t="s">
        <v>160</v>
      </c>
      <c r="B10" s="1" t="s">
        <v>161</v>
      </c>
      <c r="C10" s="1">
        <v>5</v>
      </c>
      <c r="D10" s="1">
        <v>0</v>
      </c>
      <c r="E10" s="1">
        <v>8</v>
      </c>
      <c r="F10" s="1">
        <v>2</v>
      </c>
      <c r="G10" s="1">
        <v>1</v>
      </c>
      <c r="H10" s="1">
        <v>7</v>
      </c>
      <c r="I10" s="1">
        <v>2</v>
      </c>
      <c r="J10" s="1">
        <v>0</v>
      </c>
      <c r="K10" s="1">
        <v>1</v>
      </c>
      <c r="L10" s="1">
        <v>0</v>
      </c>
      <c r="M10" s="1">
        <v>3</v>
      </c>
      <c r="N10" s="1">
        <f t="shared" si="0"/>
        <v>29</v>
      </c>
    </row>
    <row r="11" spans="1:14">
      <c r="A11" s="1" t="s">
        <v>84</v>
      </c>
      <c r="B11" s="1" t="s">
        <v>85</v>
      </c>
      <c r="C11" s="1">
        <v>5</v>
      </c>
      <c r="D11" s="1">
        <v>0</v>
      </c>
      <c r="E11" s="1">
        <v>8</v>
      </c>
      <c r="F11" s="1">
        <v>2</v>
      </c>
      <c r="G11" s="1">
        <v>1</v>
      </c>
      <c r="H11" s="1">
        <v>4</v>
      </c>
      <c r="I11" s="1">
        <v>0</v>
      </c>
      <c r="J11" s="1">
        <v>0</v>
      </c>
      <c r="K11" s="1">
        <v>5</v>
      </c>
      <c r="L11" s="1">
        <v>1</v>
      </c>
      <c r="M11" s="1">
        <v>0</v>
      </c>
      <c r="N11" s="1">
        <f t="shared" si="0"/>
        <v>26</v>
      </c>
    </row>
    <row r="12" spans="1:14">
      <c r="A12" s="1" t="s">
        <v>89</v>
      </c>
      <c r="B12" s="1" t="s">
        <v>90</v>
      </c>
      <c r="C12" s="1">
        <v>2</v>
      </c>
      <c r="D12" s="1">
        <v>0</v>
      </c>
      <c r="E12" s="1">
        <v>8</v>
      </c>
      <c r="F12" s="1">
        <v>1</v>
      </c>
      <c r="G12" s="1">
        <v>2</v>
      </c>
      <c r="H12" s="1">
        <v>4</v>
      </c>
      <c r="I12" s="1">
        <v>2</v>
      </c>
      <c r="J12" s="1">
        <v>1</v>
      </c>
      <c r="K12" s="1">
        <v>0</v>
      </c>
      <c r="L12" s="1">
        <v>1</v>
      </c>
      <c r="M12" s="1">
        <v>4</v>
      </c>
      <c r="N12" s="1">
        <f t="shared" si="0"/>
        <v>25</v>
      </c>
    </row>
    <row r="13" spans="1:14">
      <c r="A13" s="1" t="s">
        <v>44</v>
      </c>
      <c r="B13" s="1" t="s">
        <v>45</v>
      </c>
      <c r="C13" s="1">
        <v>1</v>
      </c>
      <c r="D13" s="1">
        <v>0</v>
      </c>
      <c r="E13" s="1">
        <v>1</v>
      </c>
      <c r="F13" s="1">
        <v>7</v>
      </c>
      <c r="G13" s="1">
        <v>3</v>
      </c>
      <c r="H13" s="1">
        <v>12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24</v>
      </c>
    </row>
    <row r="14" spans="1:14">
      <c r="A14" s="1" t="s">
        <v>217</v>
      </c>
      <c r="B14" s="1" t="s">
        <v>85</v>
      </c>
      <c r="C14" s="1">
        <v>3</v>
      </c>
      <c r="D14" s="1">
        <v>0</v>
      </c>
      <c r="E14" s="1">
        <v>6</v>
      </c>
      <c r="F14" s="1">
        <v>2</v>
      </c>
      <c r="G14" s="1">
        <v>2</v>
      </c>
      <c r="H14" s="1">
        <v>5</v>
      </c>
      <c r="I14" s="1">
        <v>1</v>
      </c>
      <c r="J14" s="1">
        <v>1</v>
      </c>
      <c r="K14" s="1">
        <v>3</v>
      </c>
      <c r="L14" s="1">
        <v>0</v>
      </c>
      <c r="M14" s="1">
        <v>1</v>
      </c>
      <c r="N14" s="1">
        <f t="shared" si="0"/>
        <v>24</v>
      </c>
    </row>
    <row r="15" spans="1:14">
      <c r="A15" s="1" t="s">
        <v>211</v>
      </c>
      <c r="B15" s="1" t="s">
        <v>212</v>
      </c>
      <c r="C15" s="1">
        <v>1</v>
      </c>
      <c r="D15" s="1">
        <v>0</v>
      </c>
      <c r="E15" s="1">
        <v>8</v>
      </c>
      <c r="F15" s="1">
        <v>0</v>
      </c>
      <c r="G15" s="1">
        <v>1</v>
      </c>
      <c r="H15" s="1">
        <v>5</v>
      </c>
      <c r="I15" s="1">
        <v>1</v>
      </c>
      <c r="J15" s="1">
        <v>1</v>
      </c>
      <c r="K15" s="1">
        <v>0</v>
      </c>
      <c r="L15" s="1">
        <v>0</v>
      </c>
      <c r="M15" s="1">
        <v>4</v>
      </c>
      <c r="N15" s="1">
        <f t="shared" si="0"/>
        <v>21</v>
      </c>
    </row>
    <row r="16" spans="1:14">
      <c r="A16" s="1" t="s">
        <v>166</v>
      </c>
      <c r="B16" s="1" t="s">
        <v>64</v>
      </c>
      <c r="C16" s="1">
        <v>6</v>
      </c>
      <c r="D16" s="1">
        <v>1</v>
      </c>
      <c r="E16" s="1">
        <v>5</v>
      </c>
      <c r="F16" s="1">
        <v>0</v>
      </c>
      <c r="G16" s="1">
        <v>0</v>
      </c>
      <c r="H16" s="1">
        <v>3</v>
      </c>
      <c r="I16" s="1">
        <v>1</v>
      </c>
      <c r="J16" s="1">
        <v>1</v>
      </c>
      <c r="K16" s="1">
        <v>0</v>
      </c>
      <c r="L16" s="1">
        <v>0</v>
      </c>
      <c r="M16" s="1">
        <v>2</v>
      </c>
      <c r="N16" s="1">
        <f t="shared" si="0"/>
        <v>19</v>
      </c>
    </row>
    <row r="17" spans="1:14">
      <c r="A17" s="1" t="s">
        <v>183</v>
      </c>
      <c r="B17" s="1" t="s">
        <v>180</v>
      </c>
      <c r="C17" s="1">
        <v>3</v>
      </c>
      <c r="D17" s="1">
        <v>0</v>
      </c>
      <c r="E17" s="1">
        <v>5</v>
      </c>
      <c r="F17" s="1">
        <v>1</v>
      </c>
      <c r="G17" s="1">
        <v>0</v>
      </c>
      <c r="H17" s="1">
        <v>0</v>
      </c>
      <c r="I17" s="1">
        <v>3</v>
      </c>
      <c r="J17" s="1">
        <v>4</v>
      </c>
      <c r="K17" s="1">
        <v>1</v>
      </c>
      <c r="L17" s="1">
        <v>2</v>
      </c>
      <c r="M17" s="1">
        <v>0</v>
      </c>
      <c r="N17" s="1">
        <f t="shared" si="0"/>
        <v>19</v>
      </c>
    </row>
    <row r="18" spans="1:14">
      <c r="A18" s="1" t="s">
        <v>179</v>
      </c>
      <c r="B18" s="1" t="s">
        <v>180</v>
      </c>
      <c r="C18" s="1">
        <v>1</v>
      </c>
      <c r="D18" s="1">
        <v>1</v>
      </c>
      <c r="E18" s="1">
        <v>5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1">
        <v>2</v>
      </c>
      <c r="L18" s="1">
        <v>1</v>
      </c>
      <c r="M18" s="1">
        <v>1</v>
      </c>
      <c r="N18" s="1">
        <f t="shared" si="0"/>
        <v>15</v>
      </c>
    </row>
    <row r="19" spans="1:14">
      <c r="A19" s="1" t="s">
        <v>139</v>
      </c>
      <c r="B19" s="1" t="s">
        <v>90</v>
      </c>
      <c r="C19" s="1">
        <v>1</v>
      </c>
      <c r="D19" s="1">
        <v>2</v>
      </c>
      <c r="E19" s="1">
        <v>5</v>
      </c>
      <c r="F19" s="1">
        <v>0</v>
      </c>
      <c r="G19" s="1">
        <v>0</v>
      </c>
      <c r="H19" s="1">
        <v>4</v>
      </c>
      <c r="I19" s="1">
        <v>0</v>
      </c>
      <c r="J19" s="1">
        <v>0</v>
      </c>
      <c r="K19" s="1">
        <v>0</v>
      </c>
      <c r="L19" s="1">
        <v>1</v>
      </c>
      <c r="M19" s="1">
        <v>1</v>
      </c>
      <c r="N19" s="1">
        <f t="shared" si="0"/>
        <v>14</v>
      </c>
    </row>
    <row r="20" spans="1:14">
      <c r="A20" s="1" t="s">
        <v>37</v>
      </c>
      <c r="B20" s="1" t="s">
        <v>38</v>
      </c>
      <c r="C20" s="1">
        <v>5</v>
      </c>
      <c r="D20" s="1">
        <v>1</v>
      </c>
      <c r="E20" s="1">
        <v>2</v>
      </c>
      <c r="F20" s="1">
        <v>0</v>
      </c>
      <c r="G20" s="1">
        <v>0</v>
      </c>
      <c r="H20" s="1">
        <v>4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12</v>
      </c>
    </row>
    <row r="21" spans="1:14">
      <c r="A21" s="1" t="s">
        <v>63</v>
      </c>
      <c r="B21" s="1" t="s">
        <v>64</v>
      </c>
      <c r="C21" s="1">
        <v>6</v>
      </c>
      <c r="D21" s="1">
        <v>0</v>
      </c>
      <c r="E21" s="1">
        <v>0</v>
      </c>
      <c r="F21" s="1">
        <v>0</v>
      </c>
      <c r="G21" s="1">
        <v>1</v>
      </c>
      <c r="H21" s="1">
        <v>2</v>
      </c>
      <c r="I21" s="1">
        <v>0</v>
      </c>
      <c r="J21" s="1">
        <v>0</v>
      </c>
      <c r="K21" s="1">
        <v>0</v>
      </c>
      <c r="L21" s="1">
        <v>2</v>
      </c>
      <c r="M21" s="1">
        <v>1</v>
      </c>
      <c r="N21" s="1">
        <f t="shared" si="0"/>
        <v>12</v>
      </c>
    </row>
    <row r="22" spans="1:14">
      <c r="A22" s="1" t="s">
        <v>185</v>
      </c>
      <c r="B22" s="1" t="s">
        <v>85</v>
      </c>
      <c r="C22" s="1">
        <v>2</v>
      </c>
      <c r="D22" s="1">
        <v>0</v>
      </c>
      <c r="E22" s="1">
        <v>5</v>
      </c>
      <c r="F22" s="1">
        <v>0</v>
      </c>
      <c r="G22" s="1">
        <v>0</v>
      </c>
      <c r="H22" s="1">
        <v>0</v>
      </c>
      <c r="I22" s="1">
        <v>2</v>
      </c>
      <c r="J22" s="1">
        <v>1</v>
      </c>
      <c r="K22" s="1">
        <v>1</v>
      </c>
      <c r="L22" s="1">
        <v>1</v>
      </c>
      <c r="M22" s="1">
        <v>0</v>
      </c>
      <c r="N22" s="1">
        <f t="shared" si="0"/>
        <v>12</v>
      </c>
    </row>
    <row r="23" spans="1:14">
      <c r="A23" s="1" t="s">
        <v>241</v>
      </c>
      <c r="B23" s="1" t="s">
        <v>85</v>
      </c>
      <c r="C23" s="1">
        <v>2</v>
      </c>
      <c r="D23" s="1">
        <v>0</v>
      </c>
      <c r="E23" s="1">
        <v>5</v>
      </c>
      <c r="F23" s="1">
        <v>2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f t="shared" si="0"/>
        <v>11</v>
      </c>
    </row>
    <row r="24" spans="1:14">
      <c r="A24" s="1" t="s">
        <v>79</v>
      </c>
      <c r="B24" s="1" t="s">
        <v>80</v>
      </c>
      <c r="C24" s="1">
        <v>2</v>
      </c>
      <c r="D24" s="1">
        <v>1</v>
      </c>
      <c r="E24" s="1">
        <v>1</v>
      </c>
      <c r="F24" s="1">
        <v>0</v>
      </c>
      <c r="G24" s="1">
        <v>0</v>
      </c>
      <c r="H24" s="1">
        <v>3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f t="shared" si="0"/>
        <v>8</v>
      </c>
    </row>
    <row r="25" spans="1:14">
      <c r="A25" s="1" t="s">
        <v>235</v>
      </c>
      <c r="B25" s="1" t="s">
        <v>161</v>
      </c>
      <c r="C25" s="1">
        <v>0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1</v>
      </c>
    </row>
    <row r="26" spans="1:14">
      <c r="A26" s="1" t="s">
        <v>108</v>
      </c>
      <c r="B26" s="1" t="s">
        <v>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248</v>
      </c>
    </row>
    <row r="27" spans="1:14">
      <c r="A27" s="1" t="s">
        <v>116</v>
      </c>
      <c r="B27" s="1" t="s">
        <v>117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248</v>
      </c>
    </row>
    <row r="28" spans="1:14">
      <c r="A28" s="1" t="s">
        <v>125</v>
      </c>
      <c r="B28" s="1" t="s">
        <v>64</v>
      </c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 t="s">
        <v>248</v>
      </c>
    </row>
    <row r="29" spans="1:14">
      <c r="A29" s="1" t="s">
        <v>134</v>
      </c>
      <c r="B29" s="1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248</v>
      </c>
    </row>
    <row r="30" spans="1:14">
      <c r="A30" s="1" t="s">
        <v>136</v>
      </c>
      <c r="B30" s="1" t="s">
        <v>85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248</v>
      </c>
    </row>
    <row r="31" spans="1:14">
      <c r="A31" s="1" t="s">
        <v>165</v>
      </c>
      <c r="B31" s="1" t="s">
        <v>161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248</v>
      </c>
    </row>
    <row r="32" spans="1:14">
      <c r="A32" s="1" t="s">
        <v>197</v>
      </c>
      <c r="B32" s="1" t="s">
        <v>161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248</v>
      </c>
    </row>
    <row r="33" spans="1:14">
      <c r="A33" s="1" t="s">
        <v>200</v>
      </c>
      <c r="B33" s="1" t="s">
        <v>80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248</v>
      </c>
    </row>
    <row r="34" spans="1:14">
      <c r="A34" s="1" t="s">
        <v>204</v>
      </c>
      <c r="B34" s="1" t="s">
        <v>205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248</v>
      </c>
    </row>
    <row r="35" spans="1:14">
      <c r="A35" s="1" t="s">
        <v>208</v>
      </c>
      <c r="B35" s="1" t="s">
        <v>209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248</v>
      </c>
    </row>
    <row r="36" spans="1:14">
      <c r="A36" s="1" t="s">
        <v>215</v>
      </c>
      <c r="B36" s="1" t="s">
        <v>117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248</v>
      </c>
    </row>
    <row r="37" spans="1:14">
      <c r="A37" s="1" t="s">
        <v>222</v>
      </c>
      <c r="B37" s="1" t="s">
        <v>45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 t="s">
        <v>248</v>
      </c>
    </row>
    <row r="38" spans="1:14">
      <c r="A38" s="1" t="s">
        <v>228</v>
      </c>
      <c r="B38" s="1" t="s">
        <v>80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248</v>
      </c>
    </row>
  </sheetData>
  <sortState ref="A2:T36">
    <sortCondition descending="1" ref="N2:N3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opLeftCell="A9" workbookViewId="0">
      <selection activeCell="P31" sqref="P31"/>
    </sheetView>
  </sheetViews>
  <sheetFormatPr defaultRowHeight="15"/>
  <cols>
    <col min="1" max="1" width="18.28515625" customWidth="1"/>
    <col min="2" max="2" width="6.28515625" customWidth="1"/>
    <col min="3" max="3" width="4" customWidth="1"/>
    <col min="4" max="5" width="4.42578125" customWidth="1"/>
    <col min="6" max="6" width="4.28515625" customWidth="1"/>
    <col min="7" max="7" width="4" customWidth="1"/>
    <col min="8" max="8" width="3.7109375" customWidth="1"/>
    <col min="9" max="9" width="4.140625" customWidth="1"/>
    <col min="10" max="10" width="3.5703125" customWidth="1"/>
    <col min="11" max="11" width="3.7109375" customWidth="1"/>
    <col min="12" max="12" width="4.42578125" customWidth="1"/>
    <col min="13" max="13" width="4.140625" customWidth="1"/>
    <col min="14" max="14" width="5" customWidth="1"/>
    <col min="15" max="15" width="6.42578125" customWidth="1"/>
  </cols>
  <sheetData>
    <row r="1" spans="1:15">
      <c r="A1" s="4" t="s">
        <v>247</v>
      </c>
    </row>
    <row r="3" spans="1:15">
      <c r="A3" s="1" t="s">
        <v>0</v>
      </c>
      <c r="B3" s="1" t="s">
        <v>242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 t="s">
        <v>245</v>
      </c>
      <c r="O3" s="1" t="s">
        <v>244</v>
      </c>
    </row>
    <row r="4" spans="1:15">
      <c r="A4" s="1" t="s">
        <v>153</v>
      </c>
      <c r="B4" s="1" t="s">
        <v>28</v>
      </c>
      <c r="C4" s="1">
        <v>4</v>
      </c>
      <c r="D4" s="1">
        <v>2</v>
      </c>
      <c r="E4" s="1">
        <v>11</v>
      </c>
      <c r="F4" s="1">
        <v>10</v>
      </c>
      <c r="G4" s="1">
        <v>3</v>
      </c>
      <c r="H4" s="1">
        <v>0</v>
      </c>
      <c r="I4" s="1">
        <v>4</v>
      </c>
      <c r="J4" s="1">
        <v>5</v>
      </c>
      <c r="K4" s="1">
        <v>6</v>
      </c>
      <c r="L4" s="1">
        <v>6</v>
      </c>
      <c r="M4" s="1">
        <v>5</v>
      </c>
      <c r="N4" s="1">
        <v>12</v>
      </c>
      <c r="O4" s="1">
        <f t="shared" ref="O4:O10" si="0">SUM(C4:N4)</f>
        <v>68</v>
      </c>
    </row>
    <row r="5" spans="1:15">
      <c r="A5" s="1" t="s">
        <v>191</v>
      </c>
      <c r="B5" s="1" t="s">
        <v>28</v>
      </c>
      <c r="C5" s="1">
        <v>8</v>
      </c>
      <c r="D5" s="1">
        <v>0</v>
      </c>
      <c r="E5" s="1">
        <v>10</v>
      </c>
      <c r="F5" s="1">
        <v>11</v>
      </c>
      <c r="G5" s="1">
        <v>1</v>
      </c>
      <c r="H5" s="1">
        <v>5</v>
      </c>
      <c r="I5" s="1">
        <v>7</v>
      </c>
      <c r="J5" s="1">
        <v>3</v>
      </c>
      <c r="K5" s="1">
        <v>4</v>
      </c>
      <c r="L5" s="1">
        <v>2</v>
      </c>
      <c r="M5" s="1">
        <v>3</v>
      </c>
      <c r="N5" s="1">
        <v>13</v>
      </c>
      <c r="O5" s="1">
        <f t="shared" si="0"/>
        <v>67</v>
      </c>
    </row>
    <row r="6" spans="1:15">
      <c r="A6" s="1" t="s">
        <v>132</v>
      </c>
      <c r="B6" s="1" t="s">
        <v>28</v>
      </c>
      <c r="C6" s="1">
        <v>8</v>
      </c>
      <c r="D6" s="1">
        <v>1</v>
      </c>
      <c r="E6" s="1">
        <v>9</v>
      </c>
      <c r="F6" s="1">
        <v>8</v>
      </c>
      <c r="G6" s="1">
        <v>4</v>
      </c>
      <c r="H6" s="1">
        <v>0</v>
      </c>
      <c r="I6" s="1">
        <v>7</v>
      </c>
      <c r="J6" s="1">
        <v>5</v>
      </c>
      <c r="K6" s="1">
        <v>5</v>
      </c>
      <c r="L6" s="1">
        <v>3</v>
      </c>
      <c r="M6" s="1">
        <v>5</v>
      </c>
      <c r="N6" s="1">
        <v>10</v>
      </c>
      <c r="O6" s="1">
        <f t="shared" si="0"/>
        <v>65</v>
      </c>
    </row>
    <row r="7" spans="1:15">
      <c r="A7" s="1" t="s">
        <v>176</v>
      </c>
      <c r="B7" s="1" t="s">
        <v>28</v>
      </c>
      <c r="C7" s="1">
        <v>7</v>
      </c>
      <c r="D7" s="1">
        <v>1</v>
      </c>
      <c r="E7" s="1">
        <v>10</v>
      </c>
      <c r="F7" s="1">
        <v>9</v>
      </c>
      <c r="G7" s="1">
        <v>1</v>
      </c>
      <c r="H7" s="1">
        <v>1</v>
      </c>
      <c r="I7" s="1">
        <v>6</v>
      </c>
      <c r="J7" s="1">
        <v>3</v>
      </c>
      <c r="K7" s="1">
        <v>5</v>
      </c>
      <c r="L7" s="1">
        <v>2</v>
      </c>
      <c r="M7" s="1">
        <v>10</v>
      </c>
      <c r="N7" s="1">
        <v>10</v>
      </c>
      <c r="O7" s="1">
        <f t="shared" si="0"/>
        <v>65</v>
      </c>
    </row>
    <row r="8" spans="1:15">
      <c r="A8" s="1" t="s">
        <v>27</v>
      </c>
      <c r="B8" s="1" t="s">
        <v>28</v>
      </c>
      <c r="C8" s="1">
        <v>4</v>
      </c>
      <c r="D8" s="1">
        <v>0</v>
      </c>
      <c r="E8" s="1">
        <v>10</v>
      </c>
      <c r="F8" s="1">
        <v>7</v>
      </c>
      <c r="G8" s="1">
        <v>4</v>
      </c>
      <c r="H8" s="1">
        <v>0</v>
      </c>
      <c r="I8" s="1">
        <v>2</v>
      </c>
      <c r="J8" s="1">
        <v>6</v>
      </c>
      <c r="K8" s="1">
        <v>0</v>
      </c>
      <c r="L8" s="1">
        <v>2</v>
      </c>
      <c r="M8" s="1">
        <v>3</v>
      </c>
      <c r="N8" s="1">
        <v>5</v>
      </c>
      <c r="O8" s="1">
        <f t="shared" si="0"/>
        <v>43</v>
      </c>
    </row>
    <row r="9" spans="1:15">
      <c r="A9" s="1" t="s">
        <v>230</v>
      </c>
      <c r="B9" s="1" t="s">
        <v>2</v>
      </c>
      <c r="C9" s="1">
        <v>5</v>
      </c>
      <c r="D9" s="1">
        <v>0</v>
      </c>
      <c r="E9" s="1">
        <v>9</v>
      </c>
      <c r="F9" s="1">
        <v>4</v>
      </c>
      <c r="G9" s="1">
        <v>0</v>
      </c>
      <c r="H9" s="1">
        <v>2</v>
      </c>
      <c r="I9" s="1">
        <v>1</v>
      </c>
      <c r="J9" s="1">
        <v>2</v>
      </c>
      <c r="K9" s="1">
        <v>0</v>
      </c>
      <c r="L9" s="1">
        <v>3</v>
      </c>
      <c r="M9" s="1">
        <v>3</v>
      </c>
      <c r="N9" s="1">
        <v>6</v>
      </c>
      <c r="O9" s="1">
        <f t="shared" si="0"/>
        <v>35</v>
      </c>
    </row>
    <row r="10" spans="1:15">
      <c r="A10" s="1" t="s">
        <v>59</v>
      </c>
      <c r="B10" s="1" t="s">
        <v>28</v>
      </c>
      <c r="C10" s="1">
        <v>6</v>
      </c>
      <c r="D10" s="1">
        <v>0</v>
      </c>
      <c r="E10" s="1">
        <v>8</v>
      </c>
      <c r="F10" s="1">
        <v>6</v>
      </c>
      <c r="G10" s="1">
        <v>0</v>
      </c>
      <c r="H10" s="1">
        <v>0</v>
      </c>
      <c r="I10" s="1">
        <v>2</v>
      </c>
      <c r="J10" s="1">
        <v>4</v>
      </c>
      <c r="K10" s="1">
        <v>0</v>
      </c>
      <c r="L10" s="1">
        <v>1</v>
      </c>
      <c r="M10" s="1">
        <v>2</v>
      </c>
      <c r="N10" s="1">
        <v>4</v>
      </c>
      <c r="O10" s="1">
        <f t="shared" si="0"/>
        <v>33</v>
      </c>
    </row>
    <row r="11" spans="1:15">
      <c r="A11" s="1" t="s">
        <v>48</v>
      </c>
      <c r="B11" s="1" t="s">
        <v>50</v>
      </c>
      <c r="C11" s="1">
        <v>4</v>
      </c>
      <c r="D11" s="1">
        <v>0</v>
      </c>
      <c r="E11" s="1">
        <v>10</v>
      </c>
      <c r="F11" s="1">
        <v>4</v>
      </c>
      <c r="G11" s="1">
        <v>2</v>
      </c>
      <c r="H11" s="1">
        <v>3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v>4</v>
      </c>
      <c r="O11" s="1">
        <v>29</v>
      </c>
    </row>
    <row r="12" spans="1:15">
      <c r="A12" s="1" t="s">
        <v>189</v>
      </c>
      <c r="B12" s="1" t="s">
        <v>2</v>
      </c>
      <c r="C12" s="1">
        <v>6</v>
      </c>
      <c r="D12" s="1">
        <v>0</v>
      </c>
      <c r="E12" s="1">
        <v>4</v>
      </c>
      <c r="F12" s="1">
        <v>0</v>
      </c>
      <c r="G12" s="1">
        <v>0</v>
      </c>
      <c r="H12" s="1">
        <v>2</v>
      </c>
      <c r="I12" s="1">
        <v>2</v>
      </c>
      <c r="J12" s="1">
        <v>2</v>
      </c>
      <c r="K12" s="1">
        <v>0</v>
      </c>
      <c r="L12" s="1">
        <v>0</v>
      </c>
      <c r="M12" s="1">
        <v>2</v>
      </c>
      <c r="N12" s="1">
        <v>6</v>
      </c>
      <c r="O12" s="1">
        <f t="shared" ref="O12:O31" si="1">SUM(C12:N12)</f>
        <v>24</v>
      </c>
    </row>
    <row r="13" spans="1:15">
      <c r="A13" s="1" t="s">
        <v>226</v>
      </c>
      <c r="B13" s="1" t="s">
        <v>28</v>
      </c>
      <c r="C13" s="1">
        <v>2</v>
      </c>
      <c r="D13" s="1">
        <v>2</v>
      </c>
      <c r="E13" s="1">
        <v>3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3</v>
      </c>
      <c r="M13" s="1">
        <v>2</v>
      </c>
      <c r="N13" s="1">
        <v>5</v>
      </c>
      <c r="O13" s="1">
        <f t="shared" si="1"/>
        <v>20</v>
      </c>
    </row>
    <row r="14" spans="1:15">
      <c r="A14" s="1" t="s">
        <v>20</v>
      </c>
      <c r="B14" s="1" t="s">
        <v>21</v>
      </c>
      <c r="C14" s="1">
        <v>1</v>
      </c>
      <c r="D14" s="1">
        <v>0</v>
      </c>
      <c r="E14" s="1">
        <v>4</v>
      </c>
      <c r="F14" s="1">
        <v>3</v>
      </c>
      <c r="G14" s="1">
        <v>0</v>
      </c>
      <c r="H14" s="1">
        <v>1</v>
      </c>
      <c r="I14" s="1">
        <v>1</v>
      </c>
      <c r="J14" s="1">
        <v>3</v>
      </c>
      <c r="K14" s="1">
        <v>0</v>
      </c>
      <c r="L14" s="1">
        <v>2</v>
      </c>
      <c r="M14" s="1">
        <v>2</v>
      </c>
      <c r="N14" s="1">
        <v>1</v>
      </c>
      <c r="O14" s="1">
        <f t="shared" si="1"/>
        <v>18</v>
      </c>
    </row>
    <row r="15" spans="1:15">
      <c r="A15" s="1" t="s">
        <v>202</v>
      </c>
      <c r="B15" s="1" t="s">
        <v>28</v>
      </c>
      <c r="C15" s="1">
        <v>2</v>
      </c>
      <c r="D15" s="1">
        <v>0</v>
      </c>
      <c r="E15" s="1">
        <v>0</v>
      </c>
      <c r="F15" s="1">
        <v>2</v>
      </c>
      <c r="G15" s="1">
        <v>1</v>
      </c>
      <c r="H15" s="1">
        <v>0</v>
      </c>
      <c r="I15" s="1">
        <v>0</v>
      </c>
      <c r="J15" s="1">
        <v>1</v>
      </c>
      <c r="K15" s="1">
        <v>2</v>
      </c>
      <c r="L15" s="1">
        <v>2</v>
      </c>
      <c r="M15" s="1">
        <v>0</v>
      </c>
      <c r="N15" s="1">
        <v>8</v>
      </c>
      <c r="O15" s="1">
        <f t="shared" si="1"/>
        <v>18</v>
      </c>
    </row>
    <row r="16" spans="1:15">
      <c r="A16" s="1" t="s">
        <v>162</v>
      </c>
      <c r="B16" s="1" t="s">
        <v>163</v>
      </c>
      <c r="C16" s="1">
        <v>1</v>
      </c>
      <c r="D16" s="1">
        <v>1</v>
      </c>
      <c r="E16" s="1">
        <v>3</v>
      </c>
      <c r="F16" s="1">
        <v>3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1</v>
      </c>
      <c r="M16" s="1">
        <v>2</v>
      </c>
      <c r="N16" s="1">
        <v>3</v>
      </c>
      <c r="O16" s="1">
        <f t="shared" si="1"/>
        <v>15</v>
      </c>
    </row>
    <row r="17" spans="1:15">
      <c r="A17" s="1" t="s">
        <v>74</v>
      </c>
      <c r="B17" s="1" t="s">
        <v>75</v>
      </c>
      <c r="C17" s="1">
        <v>0</v>
      </c>
      <c r="D17" s="1">
        <v>0</v>
      </c>
      <c r="E17" s="1">
        <v>4</v>
      </c>
      <c r="F17" s="1">
        <v>4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2</v>
      </c>
      <c r="N17" s="1">
        <v>3</v>
      </c>
      <c r="O17" s="1">
        <f t="shared" si="1"/>
        <v>14</v>
      </c>
    </row>
    <row r="18" spans="1:15">
      <c r="A18" s="1" t="s">
        <v>1</v>
      </c>
      <c r="B18" s="1" t="s">
        <v>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 t="s">
        <v>248</v>
      </c>
    </row>
    <row r="19" spans="1:15">
      <c r="A19" s="1" t="s">
        <v>65</v>
      </c>
      <c r="B19" s="1" t="s">
        <v>66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248</v>
      </c>
    </row>
    <row r="20" spans="1:15">
      <c r="A20" s="1" t="s">
        <v>76</v>
      </c>
      <c r="B20" s="1" t="s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248</v>
      </c>
    </row>
    <row r="21" spans="1:15">
      <c r="A21" s="1" t="s">
        <v>77</v>
      </c>
      <c r="B21" s="1" t="s">
        <v>78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248</v>
      </c>
    </row>
    <row r="22" spans="1:15">
      <c r="A22" s="1" t="s">
        <v>82</v>
      </c>
      <c r="B22" s="1" t="s">
        <v>78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 t="s">
        <v>248</v>
      </c>
    </row>
    <row r="23" spans="1:15">
      <c r="A23" s="1" t="s">
        <v>119</v>
      </c>
      <c r="B23" s="1" t="s">
        <v>78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 t="s">
        <v>248</v>
      </c>
    </row>
    <row r="24" spans="1:15">
      <c r="A24" s="1" t="s">
        <v>126</v>
      </c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248</v>
      </c>
    </row>
    <row r="25" spans="1:15">
      <c r="A25" s="1" t="s">
        <v>127</v>
      </c>
      <c r="B25" s="1" t="s">
        <v>66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 t="s">
        <v>248</v>
      </c>
    </row>
    <row r="26" spans="1:15">
      <c r="A26" s="1" t="s">
        <v>149</v>
      </c>
      <c r="B26" s="1" t="s">
        <v>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 t="s">
        <v>248</v>
      </c>
    </row>
    <row r="27" spans="1:15">
      <c r="A27" s="1" t="s">
        <v>168</v>
      </c>
      <c r="B27" s="1" t="s">
        <v>78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 t="s">
        <v>248</v>
      </c>
    </row>
    <row r="28" spans="1:15">
      <c r="A28" s="1" t="s">
        <v>171</v>
      </c>
      <c r="B28" s="1" t="s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 t="s">
        <v>248</v>
      </c>
    </row>
    <row r="29" spans="1:15">
      <c r="A29" s="1" t="s">
        <v>172</v>
      </c>
      <c r="B29" s="1" t="s">
        <v>78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 t="s">
        <v>248</v>
      </c>
    </row>
    <row r="30" spans="1:15">
      <c r="A30" s="1" t="s">
        <v>188</v>
      </c>
      <c r="B30" s="1" t="s">
        <v>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 t="s">
        <v>248</v>
      </c>
    </row>
    <row r="31" spans="1:15">
      <c r="A31" s="1" t="s">
        <v>219</v>
      </c>
      <c r="B31" s="1" t="s">
        <v>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248</v>
      </c>
    </row>
    <row r="32" spans="1: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ortState ref="A2:U29">
    <sortCondition descending="1" ref="O2:O2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="93" zoomScaleNormal="93" workbookViewId="0">
      <selection activeCell="Q23" sqref="Q23"/>
    </sheetView>
  </sheetViews>
  <sheetFormatPr defaultRowHeight="15"/>
  <cols>
    <col min="1" max="1" width="18.7109375" customWidth="1"/>
    <col min="2" max="2" width="6" customWidth="1"/>
    <col min="3" max="3" width="3.85546875" customWidth="1"/>
    <col min="4" max="4" width="4.42578125" customWidth="1"/>
    <col min="5" max="5" width="4.140625" customWidth="1"/>
    <col min="6" max="6" width="4.5703125" customWidth="1"/>
    <col min="7" max="7" width="4.28515625" customWidth="1"/>
    <col min="8" max="8" width="4.5703125" customWidth="1"/>
    <col min="9" max="9" width="4" customWidth="1"/>
    <col min="10" max="10" width="5" customWidth="1"/>
    <col min="11" max="11" width="4.85546875" customWidth="1"/>
    <col min="12" max="12" width="4.7109375" customWidth="1"/>
    <col min="13" max="13" width="4.42578125" customWidth="1"/>
    <col min="14" max="14" width="4.85546875" customWidth="1"/>
    <col min="15" max="15" width="9.85546875" customWidth="1"/>
    <col min="18" max="22" width="9.140625" customWidth="1"/>
  </cols>
  <sheetData>
    <row r="1" spans="1:15">
      <c r="A1" s="4" t="s">
        <v>247</v>
      </c>
    </row>
    <row r="3" spans="1:15">
      <c r="A3" s="1" t="s">
        <v>0</v>
      </c>
      <c r="B3" s="1" t="s">
        <v>242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 t="s">
        <v>245</v>
      </c>
      <c r="O3" s="1" t="s">
        <v>244</v>
      </c>
    </row>
    <row r="4" spans="1:15">
      <c r="A4" s="1" t="s">
        <v>142</v>
      </c>
      <c r="B4" s="1" t="s">
        <v>71</v>
      </c>
      <c r="C4" s="1">
        <v>8</v>
      </c>
      <c r="D4" s="1">
        <v>3</v>
      </c>
      <c r="E4" s="1">
        <v>10</v>
      </c>
      <c r="F4" s="1">
        <v>5</v>
      </c>
      <c r="G4" s="1">
        <v>5</v>
      </c>
      <c r="H4" s="1">
        <v>6</v>
      </c>
      <c r="I4" s="1">
        <v>5</v>
      </c>
      <c r="J4" s="1">
        <v>7</v>
      </c>
      <c r="K4" s="1">
        <v>10</v>
      </c>
      <c r="L4" s="1">
        <v>8</v>
      </c>
      <c r="M4" s="1">
        <v>3</v>
      </c>
      <c r="N4" s="1">
        <v>12</v>
      </c>
      <c r="O4" s="1">
        <f t="shared" ref="O4:O35" si="0">SUM(C4:N4)</f>
        <v>82</v>
      </c>
    </row>
    <row r="5" spans="1:15">
      <c r="A5" s="1" t="s">
        <v>231</v>
      </c>
      <c r="B5" s="1" t="s">
        <v>41</v>
      </c>
      <c r="C5" s="1">
        <v>8</v>
      </c>
      <c r="D5" s="1">
        <v>2</v>
      </c>
      <c r="E5" s="1">
        <v>10</v>
      </c>
      <c r="F5" s="1">
        <v>2</v>
      </c>
      <c r="G5" s="1">
        <v>4</v>
      </c>
      <c r="H5" s="1">
        <v>0</v>
      </c>
      <c r="I5" s="1">
        <v>2</v>
      </c>
      <c r="J5" s="1">
        <v>1</v>
      </c>
      <c r="K5" s="1">
        <v>7</v>
      </c>
      <c r="L5" s="1">
        <v>6</v>
      </c>
      <c r="M5" s="1">
        <v>6</v>
      </c>
      <c r="N5" s="1">
        <v>15</v>
      </c>
      <c r="O5" s="1">
        <f t="shared" si="0"/>
        <v>63</v>
      </c>
    </row>
    <row r="6" spans="1:15">
      <c r="A6" s="1" t="s">
        <v>36</v>
      </c>
      <c r="B6" s="1" t="s">
        <v>16</v>
      </c>
      <c r="C6" s="1">
        <v>6</v>
      </c>
      <c r="D6" s="1">
        <v>4</v>
      </c>
      <c r="E6" s="1">
        <v>9</v>
      </c>
      <c r="F6" s="1">
        <v>5</v>
      </c>
      <c r="G6" s="1">
        <v>1</v>
      </c>
      <c r="H6" s="1">
        <v>3</v>
      </c>
      <c r="I6" s="1">
        <v>3</v>
      </c>
      <c r="J6" s="1">
        <v>4</v>
      </c>
      <c r="K6" s="1">
        <v>6</v>
      </c>
      <c r="L6" s="1">
        <v>3</v>
      </c>
      <c r="M6" s="1">
        <v>4</v>
      </c>
      <c r="N6" s="1">
        <v>12</v>
      </c>
      <c r="O6" s="1">
        <f t="shared" si="0"/>
        <v>60</v>
      </c>
    </row>
    <row r="7" spans="1:15">
      <c r="A7" s="1" t="s">
        <v>129</v>
      </c>
      <c r="B7" s="1" t="s">
        <v>130</v>
      </c>
      <c r="C7" s="1">
        <v>9</v>
      </c>
      <c r="D7" s="1">
        <v>3</v>
      </c>
      <c r="E7" s="1">
        <v>10</v>
      </c>
      <c r="F7" s="1">
        <v>5</v>
      </c>
      <c r="G7" s="1">
        <v>2</v>
      </c>
      <c r="H7" s="1">
        <v>4</v>
      </c>
      <c r="I7" s="1">
        <v>6</v>
      </c>
      <c r="J7" s="1">
        <v>3</v>
      </c>
      <c r="K7" s="1">
        <v>6</v>
      </c>
      <c r="L7" s="1">
        <v>3</v>
      </c>
      <c r="M7" s="1">
        <v>5</v>
      </c>
      <c r="N7" s="1">
        <v>3</v>
      </c>
      <c r="O7" s="1">
        <f t="shared" si="0"/>
        <v>59</v>
      </c>
    </row>
    <row r="8" spans="1:15">
      <c r="A8" s="1" t="s">
        <v>55</v>
      </c>
      <c r="B8" s="1" t="s">
        <v>41</v>
      </c>
      <c r="C8" s="1">
        <v>6</v>
      </c>
      <c r="D8" s="1">
        <v>0</v>
      </c>
      <c r="E8" s="1">
        <v>8</v>
      </c>
      <c r="F8" s="1">
        <v>10</v>
      </c>
      <c r="G8" s="1">
        <v>0</v>
      </c>
      <c r="H8" s="1">
        <v>3</v>
      </c>
      <c r="I8" s="1">
        <v>8</v>
      </c>
      <c r="J8" s="1">
        <v>4</v>
      </c>
      <c r="K8" s="1">
        <v>4</v>
      </c>
      <c r="L8" s="1">
        <v>4</v>
      </c>
      <c r="M8" s="1">
        <v>3</v>
      </c>
      <c r="N8" s="1">
        <v>5</v>
      </c>
      <c r="O8" s="1">
        <f t="shared" si="0"/>
        <v>55</v>
      </c>
    </row>
    <row r="9" spans="1:15">
      <c r="A9" s="1" t="s">
        <v>70</v>
      </c>
      <c r="B9" s="1" t="s">
        <v>71</v>
      </c>
      <c r="C9" s="1">
        <v>8</v>
      </c>
      <c r="D9" s="1">
        <v>0</v>
      </c>
      <c r="E9" s="1">
        <v>10</v>
      </c>
      <c r="F9" s="1">
        <v>0</v>
      </c>
      <c r="G9" s="1">
        <v>5</v>
      </c>
      <c r="H9" s="1">
        <v>0</v>
      </c>
      <c r="I9" s="1">
        <v>7</v>
      </c>
      <c r="J9" s="1">
        <v>5</v>
      </c>
      <c r="K9" s="1">
        <v>0</v>
      </c>
      <c r="L9" s="1">
        <v>0</v>
      </c>
      <c r="M9" s="1">
        <v>3</v>
      </c>
      <c r="N9" s="1">
        <v>14</v>
      </c>
      <c r="O9" s="1">
        <f t="shared" si="0"/>
        <v>52</v>
      </c>
    </row>
    <row r="10" spans="1:15">
      <c r="A10" s="1" t="s">
        <v>236</v>
      </c>
      <c r="B10" s="1" t="s">
        <v>111</v>
      </c>
      <c r="C10" s="1">
        <v>7</v>
      </c>
      <c r="D10" s="1">
        <v>2</v>
      </c>
      <c r="E10" s="1">
        <v>3</v>
      </c>
      <c r="F10" s="1">
        <v>6</v>
      </c>
      <c r="G10" s="1">
        <v>0</v>
      </c>
      <c r="H10" s="1">
        <v>0</v>
      </c>
      <c r="I10" s="1">
        <v>6</v>
      </c>
      <c r="J10" s="1">
        <v>4</v>
      </c>
      <c r="K10" s="1">
        <v>2</v>
      </c>
      <c r="L10" s="1">
        <v>3</v>
      </c>
      <c r="M10" s="1">
        <v>1</v>
      </c>
      <c r="N10" s="1">
        <v>10</v>
      </c>
      <c r="O10" s="1">
        <f t="shared" si="0"/>
        <v>44</v>
      </c>
    </row>
    <row r="11" spans="1:15">
      <c r="A11" s="1" t="s">
        <v>169</v>
      </c>
      <c r="B11" s="1" t="s">
        <v>71</v>
      </c>
      <c r="C11" s="1">
        <v>1</v>
      </c>
      <c r="D11" s="1">
        <v>1</v>
      </c>
      <c r="E11" s="1">
        <v>8</v>
      </c>
      <c r="F11" s="1">
        <v>3</v>
      </c>
      <c r="G11" s="1">
        <v>2</v>
      </c>
      <c r="H11" s="1">
        <v>1</v>
      </c>
      <c r="I11" s="1">
        <v>8</v>
      </c>
      <c r="J11" s="1">
        <v>5</v>
      </c>
      <c r="K11" s="1">
        <v>0</v>
      </c>
      <c r="L11" s="1">
        <v>1</v>
      </c>
      <c r="M11" s="1">
        <v>2</v>
      </c>
      <c r="N11" s="1">
        <v>8</v>
      </c>
      <c r="O11" s="1">
        <f t="shared" si="0"/>
        <v>40</v>
      </c>
    </row>
    <row r="12" spans="1:15">
      <c r="A12" s="1" t="s">
        <v>234</v>
      </c>
      <c r="B12" s="1" t="s">
        <v>111</v>
      </c>
      <c r="C12" s="1">
        <v>1</v>
      </c>
      <c r="D12" s="1">
        <v>0</v>
      </c>
      <c r="E12" s="1">
        <v>2</v>
      </c>
      <c r="F12" s="1">
        <v>4</v>
      </c>
      <c r="G12" s="1">
        <v>2</v>
      </c>
      <c r="H12" s="1">
        <v>1</v>
      </c>
      <c r="I12" s="1">
        <v>8</v>
      </c>
      <c r="J12" s="1">
        <v>0</v>
      </c>
      <c r="K12" s="1">
        <v>6</v>
      </c>
      <c r="L12" s="1">
        <v>1</v>
      </c>
      <c r="M12" s="1">
        <v>4</v>
      </c>
      <c r="N12" s="1">
        <v>10</v>
      </c>
      <c r="O12" s="1">
        <f t="shared" si="0"/>
        <v>39</v>
      </c>
    </row>
    <row r="13" spans="1:15">
      <c r="A13" s="1" t="s">
        <v>216</v>
      </c>
      <c r="B13" s="1" t="s">
        <v>111</v>
      </c>
      <c r="C13" s="1">
        <v>5</v>
      </c>
      <c r="D13" s="1">
        <v>0</v>
      </c>
      <c r="E13" s="1">
        <v>7</v>
      </c>
      <c r="F13" s="1">
        <v>3</v>
      </c>
      <c r="G13" s="1">
        <v>0</v>
      </c>
      <c r="H13" s="1">
        <v>3</v>
      </c>
      <c r="I13" s="1">
        <v>6</v>
      </c>
      <c r="J13" s="1">
        <v>1</v>
      </c>
      <c r="K13" s="1">
        <v>4</v>
      </c>
      <c r="L13" s="1">
        <v>0</v>
      </c>
      <c r="M13" s="1">
        <v>0</v>
      </c>
      <c r="N13" s="1">
        <v>6</v>
      </c>
      <c r="O13" s="1">
        <f t="shared" si="0"/>
        <v>35</v>
      </c>
    </row>
    <row r="14" spans="1:15">
      <c r="A14" s="1" t="s">
        <v>110</v>
      </c>
      <c r="B14" s="1" t="s">
        <v>111</v>
      </c>
      <c r="C14" s="1">
        <v>1</v>
      </c>
      <c r="D14" s="1">
        <v>1</v>
      </c>
      <c r="E14" s="1">
        <v>9</v>
      </c>
      <c r="F14" s="1">
        <v>4</v>
      </c>
      <c r="G14" s="1">
        <v>4</v>
      </c>
      <c r="H14" s="1">
        <v>6</v>
      </c>
      <c r="I14" s="1">
        <v>1</v>
      </c>
      <c r="J14" s="1">
        <v>0</v>
      </c>
      <c r="K14" s="1">
        <v>5</v>
      </c>
      <c r="L14" s="1">
        <v>1</v>
      </c>
      <c r="M14" s="1">
        <v>2</v>
      </c>
      <c r="N14" s="1">
        <v>0</v>
      </c>
      <c r="O14" s="1">
        <f t="shared" si="0"/>
        <v>34</v>
      </c>
    </row>
    <row r="15" spans="1:15">
      <c r="A15" s="1" t="s">
        <v>194</v>
      </c>
      <c r="B15" s="1" t="s">
        <v>111</v>
      </c>
      <c r="C15" s="1">
        <v>5</v>
      </c>
      <c r="D15" s="1">
        <v>2</v>
      </c>
      <c r="E15" s="1">
        <v>8</v>
      </c>
      <c r="F15" s="1">
        <v>2</v>
      </c>
      <c r="G15" s="1">
        <v>1</v>
      </c>
      <c r="H15" s="1">
        <v>0</v>
      </c>
      <c r="I15" s="1">
        <v>6</v>
      </c>
      <c r="J15" s="1">
        <v>0</v>
      </c>
      <c r="K15" s="1">
        <v>2</v>
      </c>
      <c r="L15" s="1">
        <v>0</v>
      </c>
      <c r="M15" s="1">
        <v>2</v>
      </c>
      <c r="N15" s="1">
        <v>4</v>
      </c>
      <c r="O15" s="1">
        <f t="shared" si="0"/>
        <v>32</v>
      </c>
    </row>
    <row r="16" spans="1:15">
      <c r="A16" s="1" t="s">
        <v>67</v>
      </c>
      <c r="B16" s="1" t="s">
        <v>8</v>
      </c>
      <c r="C16" s="1">
        <v>4</v>
      </c>
      <c r="D16" s="1">
        <v>0</v>
      </c>
      <c r="E16" s="1">
        <v>5</v>
      </c>
      <c r="F16" s="1">
        <v>1</v>
      </c>
      <c r="G16" s="1">
        <v>1</v>
      </c>
      <c r="H16" s="1">
        <v>3</v>
      </c>
      <c r="I16" s="1">
        <v>3</v>
      </c>
      <c r="J16" s="1">
        <v>1</v>
      </c>
      <c r="K16" s="1">
        <v>1</v>
      </c>
      <c r="L16" s="1">
        <v>0</v>
      </c>
      <c r="M16" s="1">
        <v>2</v>
      </c>
      <c r="N16" s="1">
        <v>10</v>
      </c>
      <c r="O16" s="1">
        <f t="shared" si="0"/>
        <v>31</v>
      </c>
    </row>
    <row r="17" spans="1:15">
      <c r="A17" s="1" t="s">
        <v>7</v>
      </c>
      <c r="B17" s="1" t="s">
        <v>8</v>
      </c>
      <c r="C17" s="1">
        <v>3</v>
      </c>
      <c r="D17" s="1">
        <v>1</v>
      </c>
      <c r="E17" s="1">
        <v>7</v>
      </c>
      <c r="F17" s="1">
        <v>3</v>
      </c>
      <c r="G17" s="1">
        <v>3</v>
      </c>
      <c r="H17" s="1">
        <v>1</v>
      </c>
      <c r="I17" s="1">
        <v>3</v>
      </c>
      <c r="J17" s="1">
        <v>1</v>
      </c>
      <c r="K17" s="1">
        <v>2</v>
      </c>
      <c r="L17" s="1">
        <v>2</v>
      </c>
      <c r="M17" s="1">
        <v>2</v>
      </c>
      <c r="N17" s="1">
        <v>0</v>
      </c>
      <c r="O17" s="1">
        <f t="shared" si="0"/>
        <v>28</v>
      </c>
    </row>
    <row r="18" spans="1:15">
      <c r="A18" s="1" t="s">
        <v>53</v>
      </c>
      <c r="B18" s="1" t="s">
        <v>54</v>
      </c>
      <c r="C18" s="1">
        <v>5</v>
      </c>
      <c r="D18" s="1">
        <v>0</v>
      </c>
      <c r="E18" s="1">
        <v>2</v>
      </c>
      <c r="F18" s="1">
        <v>5</v>
      </c>
      <c r="G18" s="1">
        <v>0</v>
      </c>
      <c r="H18" s="1">
        <v>0</v>
      </c>
      <c r="I18" s="1">
        <v>5</v>
      </c>
      <c r="J18" s="1">
        <v>1</v>
      </c>
      <c r="K18" s="1">
        <v>4</v>
      </c>
      <c r="L18" s="1">
        <v>0</v>
      </c>
      <c r="M18" s="1">
        <v>2</v>
      </c>
      <c r="N18" s="1">
        <v>4</v>
      </c>
      <c r="O18" s="1">
        <f t="shared" si="0"/>
        <v>28</v>
      </c>
    </row>
    <row r="19" spans="1:15">
      <c r="A19" s="1" t="s">
        <v>196</v>
      </c>
      <c r="B19" s="1" t="s">
        <v>111</v>
      </c>
      <c r="C19" s="1">
        <v>7</v>
      </c>
      <c r="D19" s="1">
        <v>0</v>
      </c>
      <c r="E19" s="1">
        <v>0</v>
      </c>
      <c r="F19" s="1">
        <v>3</v>
      </c>
      <c r="G19" s="1">
        <v>0</v>
      </c>
      <c r="H19" s="1">
        <v>0</v>
      </c>
      <c r="I19" s="1">
        <v>0</v>
      </c>
      <c r="J19" s="1">
        <v>2</v>
      </c>
      <c r="K19" s="1">
        <v>0</v>
      </c>
      <c r="L19" s="1">
        <v>0</v>
      </c>
      <c r="M19" s="1">
        <v>3</v>
      </c>
      <c r="N19" s="1">
        <v>12</v>
      </c>
      <c r="O19" s="1">
        <f t="shared" si="0"/>
        <v>27</v>
      </c>
    </row>
    <row r="20" spans="1:15">
      <c r="A20" s="1" t="s">
        <v>87</v>
      </c>
      <c r="B20" s="1" t="s">
        <v>88</v>
      </c>
      <c r="C20" s="1">
        <v>6</v>
      </c>
      <c r="D20" s="1">
        <v>0</v>
      </c>
      <c r="E20" s="1">
        <v>7</v>
      </c>
      <c r="F20" s="1">
        <v>2</v>
      </c>
      <c r="G20" s="1">
        <v>0</v>
      </c>
      <c r="H20" s="1">
        <v>0</v>
      </c>
      <c r="I20" s="1">
        <v>1</v>
      </c>
      <c r="J20" s="1">
        <v>5</v>
      </c>
      <c r="K20" s="1">
        <v>1</v>
      </c>
      <c r="L20" s="1">
        <v>0</v>
      </c>
      <c r="M20" s="1">
        <v>2</v>
      </c>
      <c r="N20" s="1">
        <v>2</v>
      </c>
      <c r="O20" s="1">
        <f t="shared" si="0"/>
        <v>26</v>
      </c>
    </row>
    <row r="21" spans="1:15">
      <c r="A21" s="1" t="s">
        <v>121</v>
      </c>
      <c r="B21" s="1" t="s">
        <v>8</v>
      </c>
      <c r="C21" s="1">
        <v>7</v>
      </c>
      <c r="D21" s="1">
        <v>0</v>
      </c>
      <c r="E21" s="1">
        <v>6</v>
      </c>
      <c r="F21" s="1">
        <v>3</v>
      </c>
      <c r="G21" s="1">
        <v>2</v>
      </c>
      <c r="H21" s="1">
        <v>3</v>
      </c>
      <c r="I21" s="1">
        <v>1</v>
      </c>
      <c r="J21" s="1">
        <v>0</v>
      </c>
      <c r="K21" s="1">
        <v>1</v>
      </c>
      <c r="L21" s="1">
        <v>1</v>
      </c>
      <c r="M21" s="1">
        <v>0</v>
      </c>
      <c r="N21" s="1">
        <v>0</v>
      </c>
      <c r="O21" s="1">
        <f t="shared" si="0"/>
        <v>24</v>
      </c>
    </row>
    <row r="22" spans="1:15">
      <c r="A22" s="1" t="s">
        <v>187</v>
      </c>
      <c r="B22" s="1" t="s">
        <v>71</v>
      </c>
      <c r="C22" s="1">
        <v>0</v>
      </c>
      <c r="D22" s="1">
        <v>1</v>
      </c>
      <c r="E22" s="1">
        <v>5</v>
      </c>
      <c r="F22" s="1">
        <v>1</v>
      </c>
      <c r="G22" s="1">
        <v>2</v>
      </c>
      <c r="H22" s="1">
        <v>0</v>
      </c>
      <c r="I22" s="1">
        <v>2</v>
      </c>
      <c r="J22" s="1">
        <v>2</v>
      </c>
      <c r="K22" s="1">
        <v>0</v>
      </c>
      <c r="L22" s="1">
        <v>0</v>
      </c>
      <c r="M22" s="1">
        <v>2</v>
      </c>
      <c r="N22" s="1">
        <v>8</v>
      </c>
      <c r="O22" s="1">
        <f t="shared" si="0"/>
        <v>23</v>
      </c>
    </row>
    <row r="23" spans="1:15">
      <c r="A23" s="1" t="s">
        <v>240</v>
      </c>
      <c r="B23" s="1" t="s">
        <v>6</v>
      </c>
      <c r="C23" s="1">
        <v>5</v>
      </c>
      <c r="D23" s="1">
        <v>0</v>
      </c>
      <c r="E23" s="1">
        <v>1</v>
      </c>
      <c r="F23" s="1">
        <v>1</v>
      </c>
      <c r="G23" s="1">
        <v>0</v>
      </c>
      <c r="H23" s="1">
        <v>3</v>
      </c>
      <c r="I23" s="1">
        <v>0</v>
      </c>
      <c r="J23" s="1">
        <v>4</v>
      </c>
      <c r="K23" s="1">
        <v>2</v>
      </c>
      <c r="L23" s="1">
        <v>1</v>
      </c>
      <c r="M23" s="1">
        <v>2</v>
      </c>
      <c r="N23" s="1">
        <v>0</v>
      </c>
      <c r="O23" s="1">
        <f t="shared" si="0"/>
        <v>19</v>
      </c>
    </row>
    <row r="24" spans="1:15">
      <c r="A24" s="1" t="s">
        <v>5</v>
      </c>
      <c r="B24" s="1" t="s">
        <v>6</v>
      </c>
      <c r="C24" s="1">
        <v>3</v>
      </c>
      <c r="D24" s="1">
        <v>0</v>
      </c>
      <c r="E24" s="1">
        <v>4</v>
      </c>
      <c r="F24" s="1">
        <v>5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1</v>
      </c>
      <c r="M24" s="1">
        <v>2</v>
      </c>
      <c r="N24" s="1">
        <v>0</v>
      </c>
      <c r="O24" s="1">
        <f t="shared" si="0"/>
        <v>18</v>
      </c>
    </row>
    <row r="25" spans="1:15">
      <c r="A25" s="1" t="s">
        <v>227</v>
      </c>
      <c r="B25" s="1" t="s">
        <v>71</v>
      </c>
      <c r="C25" s="1">
        <v>0</v>
      </c>
      <c r="D25" s="1">
        <v>0</v>
      </c>
      <c r="E25" s="1">
        <v>7</v>
      </c>
      <c r="F25" s="1">
        <v>3</v>
      </c>
      <c r="G25" s="1">
        <v>1</v>
      </c>
      <c r="H25" s="1">
        <v>0</v>
      </c>
      <c r="I25" s="1">
        <v>4</v>
      </c>
      <c r="J25" s="1">
        <v>1</v>
      </c>
      <c r="K25" s="1">
        <v>0</v>
      </c>
      <c r="L25" s="1">
        <v>0</v>
      </c>
      <c r="M25" s="1">
        <v>1</v>
      </c>
      <c r="N25" s="1">
        <v>0</v>
      </c>
      <c r="O25" s="1">
        <f t="shared" si="0"/>
        <v>17</v>
      </c>
    </row>
    <row r="26" spans="1:15">
      <c r="A26" s="1" t="s">
        <v>206</v>
      </c>
      <c r="B26" s="1" t="s">
        <v>8</v>
      </c>
      <c r="C26" s="1">
        <v>2</v>
      </c>
      <c r="D26" s="1">
        <v>0</v>
      </c>
      <c r="E26" s="1">
        <v>3</v>
      </c>
      <c r="F26" s="1">
        <v>5</v>
      </c>
      <c r="G26" s="1">
        <v>0</v>
      </c>
      <c r="H26" s="1">
        <v>0</v>
      </c>
      <c r="I26" s="1">
        <v>0</v>
      </c>
      <c r="J26" s="1">
        <v>2</v>
      </c>
      <c r="K26" s="1">
        <v>0</v>
      </c>
      <c r="L26" s="1">
        <v>0</v>
      </c>
      <c r="M26" s="1">
        <v>0</v>
      </c>
      <c r="N26" s="1">
        <v>4</v>
      </c>
      <c r="O26" s="1">
        <f t="shared" si="0"/>
        <v>16</v>
      </c>
    </row>
    <row r="27" spans="1:15">
      <c r="A27" s="1" t="s">
        <v>15</v>
      </c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 t="s">
        <v>248</v>
      </c>
    </row>
    <row r="28" spans="1:15">
      <c r="A28" s="1" t="s">
        <v>40</v>
      </c>
      <c r="B28" s="1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 t="s">
        <v>248</v>
      </c>
    </row>
    <row r="29" spans="1:15">
      <c r="A29" s="1" t="s">
        <v>56</v>
      </c>
      <c r="B29" s="1" t="s">
        <v>41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 t="s">
        <v>248</v>
      </c>
    </row>
    <row r="30" spans="1:15">
      <c r="A30" s="1" t="s">
        <v>118</v>
      </c>
      <c r="B30" s="1" t="s">
        <v>71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 t="s">
        <v>248</v>
      </c>
    </row>
    <row r="31" spans="1:15">
      <c r="A31" s="1" t="s">
        <v>138</v>
      </c>
      <c r="B31" s="1" t="s">
        <v>16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 t="s">
        <v>248</v>
      </c>
    </row>
    <row r="32" spans="1:15">
      <c r="A32" s="1" t="s">
        <v>143</v>
      </c>
      <c r="B32" s="1" t="s">
        <v>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 t="s">
        <v>248</v>
      </c>
    </row>
    <row r="33" spans="1:15">
      <c r="A33" s="1" t="s">
        <v>207</v>
      </c>
      <c r="B33" s="1" t="s">
        <v>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 t="s">
        <v>248</v>
      </c>
    </row>
    <row r="34" spans="1:15">
      <c r="A34" s="1" t="s">
        <v>218</v>
      </c>
      <c r="B34" s="1" t="s">
        <v>130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 t="s">
        <v>248</v>
      </c>
    </row>
    <row r="35" spans="1:15">
      <c r="A35" s="1" t="s">
        <v>221</v>
      </c>
      <c r="B35" s="1" t="s">
        <v>111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 t="s">
        <v>248</v>
      </c>
    </row>
  </sheetData>
  <sortState ref="A2:U33">
    <sortCondition descending="1" ref="O2:O3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9,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Методист</cp:lastModifiedBy>
  <cp:lastPrinted>2019-12-01T11:06:25Z</cp:lastPrinted>
  <dcterms:created xsi:type="dcterms:W3CDTF">2019-11-08T11:19:51Z</dcterms:created>
  <dcterms:modified xsi:type="dcterms:W3CDTF">2019-12-02T12:28:47Z</dcterms:modified>
</cp:coreProperties>
</file>