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975" activeTab="2"/>
  </bookViews>
  <sheets>
    <sheet name="7-8 кл" sheetId="1" r:id="rId1"/>
    <sheet name="9 кл" sheetId="2" r:id="rId2"/>
    <sheet name="10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<sst xmlns="http://schemas.openxmlformats.org/spreadsheetml/2006/main" count="481" uniqueCount="170">
  <si>
    <t>Фамилия</t>
  </si>
  <si>
    <t>№ п/п</t>
  </si>
  <si>
    <t>Инициалы</t>
  </si>
  <si>
    <t>Класс</t>
  </si>
  <si>
    <t>Статус</t>
  </si>
  <si>
    <t>Учреждение (название по Уставу, прописывается полностью)</t>
  </si>
  <si>
    <t>Ф.И.О. учителя</t>
  </si>
  <si>
    <t>Мамедова</t>
  </si>
  <si>
    <t>Х</t>
  </si>
  <si>
    <t>Б</t>
  </si>
  <si>
    <t>Задание 1 (32б)</t>
  </si>
  <si>
    <t>Задание 2 (24б)</t>
  </si>
  <si>
    <t>Задание 3 (37б)</t>
  </si>
  <si>
    <t>Задание 4 (38б)</t>
  </si>
  <si>
    <t>Задание 5 (26б)</t>
  </si>
  <si>
    <t>Задание 6 (8б)</t>
  </si>
  <si>
    <t>Задание 7 (37б)</t>
  </si>
  <si>
    <t xml:space="preserve">Пономарева </t>
  </si>
  <si>
    <t>Е</t>
  </si>
  <si>
    <t xml:space="preserve">Сопчук </t>
  </si>
  <si>
    <t>Г</t>
  </si>
  <si>
    <t xml:space="preserve">Тимофеева </t>
  </si>
  <si>
    <t>А</t>
  </si>
  <si>
    <t xml:space="preserve">И </t>
  </si>
  <si>
    <t>Зиновьев</t>
  </si>
  <si>
    <t>В</t>
  </si>
  <si>
    <t>Митякова</t>
  </si>
  <si>
    <t>М</t>
  </si>
  <si>
    <t>Исаева</t>
  </si>
  <si>
    <t>Т</t>
  </si>
  <si>
    <t>С</t>
  </si>
  <si>
    <t>Коняхина</t>
  </si>
  <si>
    <t>Минаев</t>
  </si>
  <si>
    <t>Смирнова Ольга Сергеевна</t>
  </si>
  <si>
    <t>Воробьева</t>
  </si>
  <si>
    <t>Теслова Ольга Анатольевна</t>
  </si>
  <si>
    <t>Борисова Ольга Викторовна</t>
  </si>
  <si>
    <t>Чекменёва Елена Анатольевна</t>
  </si>
  <si>
    <t>Задание 1 (44б)</t>
  </si>
  <si>
    <t>Задание 2 (38б)</t>
  </si>
  <si>
    <t>Задание 3 (21б)</t>
  </si>
  <si>
    <t>Задание 4 (22б)</t>
  </si>
  <si>
    <t>Задание 5 (38б)</t>
  </si>
  <si>
    <t>Задание 7 (39б)</t>
  </si>
  <si>
    <t>Бахметьева</t>
  </si>
  <si>
    <t>МОУ "Дмитровская гимназния "Логос"</t>
  </si>
  <si>
    <t xml:space="preserve">Иванова </t>
  </si>
  <si>
    <t>МОУ Дмитровская СОШ № 1 им. В.И. Кузнецова</t>
  </si>
  <si>
    <t>Сизова</t>
  </si>
  <si>
    <t>Тараскина</t>
  </si>
  <si>
    <t>МОУ Дмитровская СОШ № 3 с УИОП</t>
  </si>
  <si>
    <t>Симаганова</t>
  </si>
  <si>
    <t>Инкирёв</t>
  </si>
  <si>
    <t>Максимова</t>
  </si>
  <si>
    <t>Бирюкова</t>
  </si>
  <si>
    <t>МОУ Подосинковская СОШ</t>
  </si>
  <si>
    <t>Елимова Антонина Сергеевна</t>
  </si>
  <si>
    <t>Ю</t>
  </si>
  <si>
    <t>Д</t>
  </si>
  <si>
    <t>Задание 1 (55б)</t>
  </si>
  <si>
    <t>Задание 2 (34б)</t>
  </si>
  <si>
    <t>Задание 3 (16б)</t>
  </si>
  <si>
    <t>Задание 4 (41б)</t>
  </si>
  <si>
    <t>Задание 5 (18б)</t>
  </si>
  <si>
    <t>Задание 6 (28б)</t>
  </si>
  <si>
    <t>Задание 7 (24б)</t>
  </si>
  <si>
    <t xml:space="preserve">Бакланова </t>
  </si>
  <si>
    <t>МОУ "гимназия "Дмитров""</t>
  </si>
  <si>
    <t>У</t>
  </si>
  <si>
    <t>Р</t>
  </si>
  <si>
    <t>Гарифулина</t>
  </si>
  <si>
    <t>Лобеева</t>
  </si>
  <si>
    <t xml:space="preserve">Магдеева </t>
  </si>
  <si>
    <t>МОУ Деденевская сош им.Н.К.Крупской</t>
  </si>
  <si>
    <t>Дмитриева Лидия Николаевна</t>
  </si>
  <si>
    <t xml:space="preserve">Акимова </t>
  </si>
  <si>
    <t xml:space="preserve">Елагина </t>
  </si>
  <si>
    <t>МОУ Рогачевская СОШ</t>
  </si>
  <si>
    <t>Кузнецова Елена Михайловна</t>
  </si>
  <si>
    <t>Геворгян</t>
  </si>
  <si>
    <t>Цветкова</t>
  </si>
  <si>
    <t>Щуко</t>
  </si>
  <si>
    <t>Варламова</t>
  </si>
  <si>
    <t>Ксения</t>
  </si>
  <si>
    <t>Э</t>
  </si>
  <si>
    <t>Н</t>
  </si>
  <si>
    <t>Ефремова</t>
  </si>
  <si>
    <t>МОУ Яхромская СОШ № 1</t>
  </si>
  <si>
    <t>Лалуева Ирина Васильевна</t>
  </si>
  <si>
    <t xml:space="preserve">К </t>
  </si>
  <si>
    <t>Бровкина</t>
  </si>
  <si>
    <t xml:space="preserve">Бессонова </t>
  </si>
  <si>
    <t>Науменко</t>
  </si>
  <si>
    <t>Пономарёва</t>
  </si>
  <si>
    <t>Свирскис</t>
  </si>
  <si>
    <t>Зейналова</t>
  </si>
  <si>
    <t>МОУ Куликовская СОШ</t>
  </si>
  <si>
    <t>Коленцев Михаил Александрович</t>
  </si>
  <si>
    <t>Походняк</t>
  </si>
  <si>
    <t xml:space="preserve">Паниева </t>
  </si>
  <si>
    <t>Егоров В.Е.</t>
  </si>
  <si>
    <t>Буянова</t>
  </si>
  <si>
    <t>Мокеева</t>
  </si>
  <si>
    <t>МОУ Останкинская СОШ</t>
  </si>
  <si>
    <t>Шакирова Лариса Станиславовна</t>
  </si>
  <si>
    <t>Жемаева</t>
  </si>
  <si>
    <t>МОУ Дмитровская сош № 9</t>
  </si>
  <si>
    <t>Куликова Елена Викторовна</t>
  </si>
  <si>
    <t xml:space="preserve">Жигулев </t>
  </si>
  <si>
    <t xml:space="preserve">Чернова </t>
  </si>
  <si>
    <t>Викторова</t>
  </si>
  <si>
    <t>Победитель</t>
  </si>
  <si>
    <t>Призер</t>
  </si>
  <si>
    <t xml:space="preserve">Е </t>
  </si>
  <si>
    <t>К</t>
  </si>
  <si>
    <t xml:space="preserve">А </t>
  </si>
  <si>
    <t>Задание 1 (72б)</t>
  </si>
  <si>
    <t>Задание 2 (18б)</t>
  </si>
  <si>
    <t>Задание 3 (33б)</t>
  </si>
  <si>
    <t>Задание 4 (44б)</t>
  </si>
  <si>
    <t>Задание 6 (18б)</t>
  </si>
  <si>
    <t>Задание 7 (36б)</t>
  </si>
  <si>
    <t>Семёнова</t>
  </si>
  <si>
    <t>Крикунова Людмила Васильевна</t>
  </si>
  <si>
    <t>Генералова</t>
  </si>
  <si>
    <t>Батусов</t>
  </si>
  <si>
    <t>Фролкин</t>
  </si>
  <si>
    <t xml:space="preserve">Майоров </t>
  </si>
  <si>
    <t>МОУ Яхромская СОШ № 2</t>
  </si>
  <si>
    <t>Ващук Лилия Петровна</t>
  </si>
  <si>
    <t xml:space="preserve"> Журавлёва </t>
  </si>
  <si>
    <t xml:space="preserve">Хасанов </t>
  </si>
  <si>
    <t>Гоголкина</t>
  </si>
  <si>
    <t xml:space="preserve">Денисов </t>
  </si>
  <si>
    <t>Пыжикова</t>
  </si>
  <si>
    <t>Зарембо</t>
  </si>
  <si>
    <t>Малькова</t>
  </si>
  <si>
    <t>Белоусова</t>
  </si>
  <si>
    <t>МОУ "Лицей № 4 г. Дмитрова"</t>
  </si>
  <si>
    <t>Орловская Светлана Сергеевна</t>
  </si>
  <si>
    <t>Клементьева</t>
  </si>
  <si>
    <t>Гарбалы</t>
  </si>
  <si>
    <t>Панчугина</t>
  </si>
  <si>
    <t>МОУ Дмитровская СОШ № 8</t>
  </si>
  <si>
    <t>Борисова Надежда Николаевна</t>
  </si>
  <si>
    <t xml:space="preserve">Саранская </t>
  </si>
  <si>
    <t xml:space="preserve">Р </t>
  </si>
  <si>
    <t>Ф</t>
  </si>
  <si>
    <t>Участник</t>
  </si>
  <si>
    <t xml:space="preserve">Протокол № 7 муниципального этапа ВсОШ по искусству (МХК)  от    08.11.2018г </t>
  </si>
  <si>
    <t xml:space="preserve">Протокол № 7 муниципального этапа ВсОШ по искусству (МХК)  от  08.11.2018г </t>
  </si>
  <si>
    <t xml:space="preserve">Н </t>
  </si>
  <si>
    <t>Итого (247б)</t>
  </si>
  <si>
    <t xml:space="preserve">Протокол № 7 муниципального этапа ВсОШ по искусству (МХК) от 08.11.2018г </t>
  </si>
  <si>
    <t>Итого  (216б)</t>
  </si>
  <si>
    <t>Итого (210б)</t>
  </si>
  <si>
    <t>Итого (141б)</t>
  </si>
  <si>
    <t>Председатель:</t>
  </si>
  <si>
    <t>Члены комиссии:</t>
  </si>
  <si>
    <t>Хрусталева А.А.</t>
  </si>
  <si>
    <t>Щербакова Е.В.</t>
  </si>
  <si>
    <t>Чиквасова Е.А.</t>
  </si>
  <si>
    <t>Кузнецова Е.М.</t>
  </si>
  <si>
    <t>Сычева И.А.</t>
  </si>
  <si>
    <t>Теслова О.А.</t>
  </si>
  <si>
    <t>Ващук Л.П.</t>
  </si>
  <si>
    <t>Смирнова О.С.</t>
  </si>
  <si>
    <t>Гущина Д.Ю.</t>
  </si>
  <si>
    <t>Чекменева Е.А.</t>
  </si>
  <si>
    <t>Борисова О.В.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</si>
</sst>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distributed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shrinkToFit="1"/>
    </xf>
    <xf numFmtId="0" fontId="2" fillId="24" borderId="10" xfId="0" applyFont="1" applyFill="1" applyBorder="1" applyAlignment="1">
      <alignment horizontal="center" vertical="distributed"/>
    </xf>
    <xf numFmtId="0" fontId="1" fillId="24" borderId="10" xfId="0" applyFont="1" applyFill="1" applyBorder="1" applyAlignment="1">
      <alignment horizontal="center" vertical="distributed"/>
    </xf>
    <xf numFmtId="0" fontId="6" fillId="24" borderId="10" xfId="0" applyFont="1" applyFill="1" applyBorder="1" applyAlignment="1">
      <alignment horizont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7109375" style="4" customWidth="1"/>
    <col min="2" max="2" width="14.8515625" style="4" customWidth="1"/>
    <col min="3" max="5" width="9.140625" style="4" customWidth="1"/>
    <col min="6" max="6" width="19.00390625" style="5" customWidth="1"/>
    <col min="7" max="14" width="9.140625" style="4" customWidth="1"/>
    <col min="15" max="15" width="12.00390625" style="4" customWidth="1"/>
  </cols>
  <sheetData>
    <row r="1" ht="15">
      <c r="D1" s="4" t="s">
        <v>149</v>
      </c>
    </row>
    <row r="3" spans="1:15" ht="64.5" customHeight="1">
      <c r="A3" s="1" t="s">
        <v>1</v>
      </c>
      <c r="B3" s="1" t="s">
        <v>0</v>
      </c>
      <c r="C3" s="26" t="s">
        <v>2</v>
      </c>
      <c r="D3" s="27"/>
      <c r="E3" s="1" t="s">
        <v>3</v>
      </c>
      <c r="F3" s="1" t="s">
        <v>6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156</v>
      </c>
      <c r="O3" s="3" t="s">
        <v>4</v>
      </c>
    </row>
    <row r="4" spans="1:15" ht="30">
      <c r="A4" s="6">
        <v>1</v>
      </c>
      <c r="B4" s="6" t="s">
        <v>21</v>
      </c>
      <c r="C4" s="6" t="s">
        <v>23</v>
      </c>
      <c r="D4" s="6" t="s">
        <v>22</v>
      </c>
      <c r="E4" s="6">
        <v>7</v>
      </c>
      <c r="F4" s="17" t="s">
        <v>36</v>
      </c>
      <c r="G4" s="6">
        <v>30</v>
      </c>
      <c r="H4" s="6">
        <v>23</v>
      </c>
      <c r="I4" s="6">
        <v>24</v>
      </c>
      <c r="J4" s="6">
        <v>14</v>
      </c>
      <c r="K4" s="6">
        <v>22</v>
      </c>
      <c r="L4" s="6">
        <v>4</v>
      </c>
      <c r="M4" s="6">
        <v>24</v>
      </c>
      <c r="N4" s="6">
        <f aca="true" t="shared" si="0" ref="N4:N13">SUM(G4:M4)</f>
        <v>141</v>
      </c>
      <c r="O4" s="6" t="s">
        <v>111</v>
      </c>
    </row>
    <row r="5" spans="1:15" ht="30">
      <c r="A5" s="6">
        <v>2</v>
      </c>
      <c r="B5" s="6" t="s">
        <v>32</v>
      </c>
      <c r="C5" s="6" t="s">
        <v>27</v>
      </c>
      <c r="D5" s="6" t="s">
        <v>30</v>
      </c>
      <c r="E5" s="6">
        <v>8</v>
      </c>
      <c r="F5" s="17" t="s">
        <v>33</v>
      </c>
      <c r="G5" s="6">
        <v>32</v>
      </c>
      <c r="H5" s="6">
        <v>20</v>
      </c>
      <c r="I5" s="6">
        <v>17</v>
      </c>
      <c r="J5" s="6">
        <v>18</v>
      </c>
      <c r="K5" s="6">
        <v>24</v>
      </c>
      <c r="L5" s="6">
        <v>6</v>
      </c>
      <c r="M5" s="6">
        <v>19</v>
      </c>
      <c r="N5" s="6">
        <f t="shared" si="0"/>
        <v>136</v>
      </c>
      <c r="O5" s="6" t="s">
        <v>112</v>
      </c>
    </row>
    <row r="6" spans="1:15" ht="30">
      <c r="A6" s="6">
        <v>3</v>
      </c>
      <c r="B6" s="6" t="s">
        <v>26</v>
      </c>
      <c r="C6" s="6" t="s">
        <v>27</v>
      </c>
      <c r="D6" s="6" t="s">
        <v>22</v>
      </c>
      <c r="E6" s="6">
        <v>8</v>
      </c>
      <c r="F6" s="17" t="s">
        <v>37</v>
      </c>
      <c r="G6" s="6">
        <v>21</v>
      </c>
      <c r="H6" s="6">
        <v>23</v>
      </c>
      <c r="I6" s="6">
        <v>24</v>
      </c>
      <c r="J6" s="6">
        <v>20</v>
      </c>
      <c r="K6" s="6">
        <v>15</v>
      </c>
      <c r="L6" s="6">
        <v>6</v>
      </c>
      <c r="M6" s="6">
        <v>24</v>
      </c>
      <c r="N6" s="6">
        <f t="shared" si="0"/>
        <v>133</v>
      </c>
      <c r="O6" s="6" t="s">
        <v>112</v>
      </c>
    </row>
    <row r="7" spans="1:15" ht="30">
      <c r="A7" s="6">
        <v>4</v>
      </c>
      <c r="B7" s="6" t="s">
        <v>31</v>
      </c>
      <c r="C7" s="6" t="s">
        <v>27</v>
      </c>
      <c r="D7" s="6" t="s">
        <v>22</v>
      </c>
      <c r="E7" s="6">
        <v>7</v>
      </c>
      <c r="F7" s="17" t="s">
        <v>37</v>
      </c>
      <c r="G7" s="6">
        <v>26</v>
      </c>
      <c r="H7" s="6">
        <v>23</v>
      </c>
      <c r="I7" s="6">
        <v>25</v>
      </c>
      <c r="J7" s="6">
        <v>8</v>
      </c>
      <c r="K7" s="6">
        <v>15</v>
      </c>
      <c r="L7" s="6">
        <v>6</v>
      </c>
      <c r="M7" s="6">
        <v>27</v>
      </c>
      <c r="N7" s="6">
        <f t="shared" si="0"/>
        <v>130</v>
      </c>
      <c r="O7" s="6" t="s">
        <v>148</v>
      </c>
    </row>
    <row r="8" spans="1:15" ht="30">
      <c r="A8" s="6">
        <v>5</v>
      </c>
      <c r="B8" s="6" t="s">
        <v>24</v>
      </c>
      <c r="C8" s="6" t="s">
        <v>18</v>
      </c>
      <c r="D8" s="6" t="s">
        <v>25</v>
      </c>
      <c r="E8" s="6">
        <v>8</v>
      </c>
      <c r="F8" s="17" t="s">
        <v>36</v>
      </c>
      <c r="G8" s="6">
        <v>21</v>
      </c>
      <c r="H8" s="6">
        <v>20</v>
      </c>
      <c r="I8" s="6">
        <v>18</v>
      </c>
      <c r="J8" s="6">
        <v>18</v>
      </c>
      <c r="K8" s="6">
        <v>26</v>
      </c>
      <c r="L8" s="6">
        <v>6</v>
      </c>
      <c r="M8" s="6">
        <v>19</v>
      </c>
      <c r="N8" s="6">
        <f t="shared" si="0"/>
        <v>128</v>
      </c>
      <c r="O8" s="6" t="s">
        <v>148</v>
      </c>
    </row>
    <row r="9" spans="1:15" ht="30">
      <c r="A9" s="6">
        <v>6</v>
      </c>
      <c r="B9" s="6" t="s">
        <v>34</v>
      </c>
      <c r="C9" s="6" t="s">
        <v>22</v>
      </c>
      <c r="D9" s="6" t="s">
        <v>22</v>
      </c>
      <c r="E9" s="6">
        <v>7</v>
      </c>
      <c r="F9" s="17" t="s">
        <v>33</v>
      </c>
      <c r="G9" s="6">
        <v>27</v>
      </c>
      <c r="H9" s="6">
        <v>18</v>
      </c>
      <c r="I9" s="6">
        <v>18</v>
      </c>
      <c r="J9" s="6">
        <v>16</v>
      </c>
      <c r="K9" s="6">
        <v>23</v>
      </c>
      <c r="L9" s="6">
        <v>4</v>
      </c>
      <c r="M9" s="6">
        <v>16</v>
      </c>
      <c r="N9" s="6">
        <f t="shared" si="0"/>
        <v>122</v>
      </c>
      <c r="O9" s="6" t="s">
        <v>148</v>
      </c>
    </row>
    <row r="10" spans="1:15" ht="20.25" customHeight="1">
      <c r="A10" s="6">
        <v>7</v>
      </c>
      <c r="B10" s="6" t="s">
        <v>17</v>
      </c>
      <c r="C10" s="6" t="s">
        <v>18</v>
      </c>
      <c r="D10" s="6"/>
      <c r="E10" s="6">
        <v>8</v>
      </c>
      <c r="F10" s="17"/>
      <c r="G10" s="6">
        <v>25</v>
      </c>
      <c r="H10" s="6">
        <v>21</v>
      </c>
      <c r="I10" s="6">
        <v>17</v>
      </c>
      <c r="J10" s="6">
        <v>26</v>
      </c>
      <c r="K10" s="6">
        <v>8</v>
      </c>
      <c r="L10" s="6">
        <v>6</v>
      </c>
      <c r="M10" s="6">
        <v>17</v>
      </c>
      <c r="N10" s="6">
        <f t="shared" si="0"/>
        <v>120</v>
      </c>
      <c r="O10" s="6" t="s">
        <v>148</v>
      </c>
    </row>
    <row r="11" spans="1:15" ht="30">
      <c r="A11" s="6">
        <v>8</v>
      </c>
      <c r="B11" s="6" t="s">
        <v>19</v>
      </c>
      <c r="C11" s="6" t="s">
        <v>18</v>
      </c>
      <c r="D11" s="6" t="s">
        <v>20</v>
      </c>
      <c r="E11" s="6">
        <v>8</v>
      </c>
      <c r="F11" s="17" t="s">
        <v>35</v>
      </c>
      <c r="G11" s="6">
        <v>14</v>
      </c>
      <c r="H11" s="6">
        <v>15</v>
      </c>
      <c r="I11" s="6">
        <v>16</v>
      </c>
      <c r="J11" s="6">
        <v>24</v>
      </c>
      <c r="K11" s="6">
        <v>18</v>
      </c>
      <c r="L11" s="6">
        <v>4</v>
      </c>
      <c r="M11" s="6">
        <v>18</v>
      </c>
      <c r="N11" s="6">
        <f t="shared" si="0"/>
        <v>109</v>
      </c>
      <c r="O11" s="6" t="s">
        <v>148</v>
      </c>
    </row>
    <row r="12" spans="1:15" ht="30">
      <c r="A12" s="6">
        <v>9</v>
      </c>
      <c r="B12" s="6" t="s">
        <v>7</v>
      </c>
      <c r="C12" s="6" t="s">
        <v>8</v>
      </c>
      <c r="D12" s="6" t="s">
        <v>9</v>
      </c>
      <c r="E12" s="6">
        <v>7</v>
      </c>
      <c r="F12" s="17" t="s">
        <v>35</v>
      </c>
      <c r="G12" s="6">
        <v>15</v>
      </c>
      <c r="H12" s="6">
        <v>19</v>
      </c>
      <c r="I12" s="6">
        <v>15</v>
      </c>
      <c r="J12" s="6">
        <v>10</v>
      </c>
      <c r="K12" s="6">
        <v>10</v>
      </c>
      <c r="L12" s="6">
        <v>4</v>
      </c>
      <c r="M12" s="6">
        <v>20</v>
      </c>
      <c r="N12" s="6">
        <f t="shared" si="0"/>
        <v>93</v>
      </c>
      <c r="O12" s="6" t="s">
        <v>148</v>
      </c>
    </row>
    <row r="13" spans="1:15" ht="30">
      <c r="A13" s="6">
        <v>10</v>
      </c>
      <c r="B13" s="6" t="s">
        <v>28</v>
      </c>
      <c r="C13" s="6" t="s">
        <v>29</v>
      </c>
      <c r="D13" s="6" t="s">
        <v>30</v>
      </c>
      <c r="E13" s="6">
        <v>8</v>
      </c>
      <c r="F13" s="17" t="s">
        <v>35</v>
      </c>
      <c r="G13" s="6">
        <v>17</v>
      </c>
      <c r="H13" s="6">
        <v>14</v>
      </c>
      <c r="I13" s="6">
        <v>19</v>
      </c>
      <c r="J13" s="6">
        <v>12</v>
      </c>
      <c r="K13" s="6">
        <v>11</v>
      </c>
      <c r="L13" s="6">
        <v>2</v>
      </c>
      <c r="M13" s="6">
        <v>18</v>
      </c>
      <c r="N13" s="6">
        <f t="shared" si="0"/>
        <v>93</v>
      </c>
      <c r="O13" s="6" t="s">
        <v>148</v>
      </c>
    </row>
    <row r="14" ht="15">
      <c r="F14" s="18"/>
    </row>
    <row r="15" ht="15">
      <c r="F15" s="18"/>
    </row>
    <row r="16" spans="2:6" ht="15">
      <c r="B16" s="18" t="s">
        <v>157</v>
      </c>
      <c r="F16" s="18" t="s">
        <v>160</v>
      </c>
    </row>
    <row r="17" spans="2:6" ht="15">
      <c r="B17" s="18"/>
      <c r="F17" s="18"/>
    </row>
    <row r="18" spans="2:6" ht="30">
      <c r="B18" s="18" t="s">
        <v>158</v>
      </c>
      <c r="F18" s="18" t="s">
        <v>159</v>
      </c>
    </row>
    <row r="19" spans="2:6" ht="15">
      <c r="B19" s="5"/>
      <c r="F19" s="18" t="s">
        <v>161</v>
      </c>
    </row>
    <row r="20" ht="15">
      <c r="F20" s="18" t="s">
        <v>162</v>
      </c>
    </row>
    <row r="21" ht="15">
      <c r="F21" s="18" t="s">
        <v>163</v>
      </c>
    </row>
    <row r="22" ht="15">
      <c r="F22" s="18" t="s">
        <v>164</v>
      </c>
    </row>
    <row r="23" ht="15">
      <c r="F23" s="18" t="s">
        <v>165</v>
      </c>
    </row>
    <row r="24" ht="15">
      <c r="F24" s="18" t="s">
        <v>166</v>
      </c>
    </row>
    <row r="25" ht="15">
      <c r="F25" s="18" t="s">
        <v>167</v>
      </c>
    </row>
    <row r="26" ht="15">
      <c r="F26" s="18" t="s">
        <v>168</v>
      </c>
    </row>
    <row r="27" ht="15">
      <c r="F27" s="18" t="s">
        <v>169</v>
      </c>
    </row>
    <row r="28" ht="15">
      <c r="F28" s="18"/>
    </row>
    <row r="29" ht="15">
      <c r="F29" s="18"/>
    </row>
    <row r="30" ht="15">
      <c r="F30" s="18"/>
    </row>
    <row r="31" ht="15">
      <c r="F31" s="18"/>
    </row>
    <row r="32" ht="15">
      <c r="F32" s="18"/>
    </row>
    <row r="33" ht="15">
      <c r="F33" s="18"/>
    </row>
    <row r="34" ht="15">
      <c r="F34" s="18"/>
    </row>
    <row r="35" ht="15">
      <c r="F35" s="18"/>
    </row>
    <row r="36" ht="15">
      <c r="F36" s="18"/>
    </row>
  </sheetData>
  <sheetProtection/>
  <mergeCells count="1"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B1">
      <selection activeCell="P4" sqref="B4:P6"/>
    </sheetView>
  </sheetViews>
  <sheetFormatPr defaultColWidth="9.140625" defaultRowHeight="15"/>
  <cols>
    <col min="1" max="1" width="9.140625" style="9" customWidth="1"/>
    <col min="2" max="2" width="15.00390625" style="9" customWidth="1"/>
    <col min="3" max="4" width="9.140625" style="9" customWidth="1"/>
    <col min="5" max="5" width="28.7109375" style="9" customWidth="1"/>
    <col min="6" max="6" width="9.140625" style="9" customWidth="1"/>
    <col min="7" max="7" width="23.421875" style="9" customWidth="1"/>
    <col min="8" max="15" width="9.140625" style="9" customWidth="1"/>
    <col min="16" max="16" width="12.28125" style="9" customWidth="1"/>
  </cols>
  <sheetData>
    <row r="1" spans="1:16" ht="15.75">
      <c r="A1" s="12"/>
      <c r="B1" s="12"/>
      <c r="C1" s="12"/>
      <c r="D1" s="12" t="s">
        <v>150</v>
      </c>
      <c r="E1" s="13"/>
      <c r="F1" s="12"/>
      <c r="G1" s="13"/>
      <c r="H1" s="12"/>
      <c r="I1" s="12"/>
      <c r="J1" s="12"/>
      <c r="K1" s="12"/>
      <c r="L1" s="12"/>
      <c r="M1" s="12"/>
      <c r="N1" s="12"/>
      <c r="O1" s="12"/>
      <c r="P1" s="12"/>
    </row>
    <row r="2" spans="1:16" ht="15.75">
      <c r="A2" s="12"/>
      <c r="B2" s="12"/>
      <c r="C2" s="12"/>
      <c r="D2" s="12"/>
      <c r="E2" s="13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</row>
    <row r="3" spans="1:16" ht="64.5" customHeight="1">
      <c r="A3" s="1" t="s">
        <v>1</v>
      </c>
      <c r="B3" s="1" t="s">
        <v>0</v>
      </c>
      <c r="C3" s="26" t="s">
        <v>2</v>
      </c>
      <c r="D3" s="28"/>
      <c r="E3" s="1" t="s">
        <v>5</v>
      </c>
      <c r="F3" s="1" t="s">
        <v>3</v>
      </c>
      <c r="G3" s="1" t="s">
        <v>6</v>
      </c>
      <c r="H3" s="2" t="s">
        <v>38</v>
      </c>
      <c r="I3" s="2" t="s">
        <v>39</v>
      </c>
      <c r="J3" s="2" t="s">
        <v>40</v>
      </c>
      <c r="K3" s="2" t="s">
        <v>41</v>
      </c>
      <c r="L3" s="2" t="s">
        <v>42</v>
      </c>
      <c r="M3" s="2" t="s">
        <v>15</v>
      </c>
      <c r="N3" s="2" t="s">
        <v>43</v>
      </c>
      <c r="O3" s="2" t="s">
        <v>155</v>
      </c>
      <c r="P3" s="8" t="s">
        <v>4</v>
      </c>
    </row>
    <row r="4" spans="1:16" s="9" customFormat="1" ht="31.5">
      <c r="A4" s="1">
        <v>1</v>
      </c>
      <c r="B4" s="19" t="s">
        <v>48</v>
      </c>
      <c r="C4" s="19" t="s">
        <v>22</v>
      </c>
      <c r="D4" s="19" t="s">
        <v>25</v>
      </c>
      <c r="E4" s="19" t="s">
        <v>45</v>
      </c>
      <c r="F4" s="20">
        <v>9</v>
      </c>
      <c r="G4" s="20" t="s">
        <v>37</v>
      </c>
      <c r="H4" s="21">
        <v>34</v>
      </c>
      <c r="I4" s="21">
        <v>36</v>
      </c>
      <c r="J4" s="21">
        <v>18</v>
      </c>
      <c r="K4" s="21">
        <v>20</v>
      </c>
      <c r="L4" s="21">
        <v>29</v>
      </c>
      <c r="M4" s="21">
        <v>8</v>
      </c>
      <c r="N4" s="21">
        <v>30</v>
      </c>
      <c r="O4" s="21">
        <f aca="true" t="shared" si="0" ref="O4:O12">SUM(H4:N4)</f>
        <v>175</v>
      </c>
      <c r="P4" s="22" t="s">
        <v>111</v>
      </c>
    </row>
    <row r="5" spans="1:16" s="9" customFormat="1" ht="31.5">
      <c r="A5" s="1">
        <v>2</v>
      </c>
      <c r="B5" s="19" t="s">
        <v>53</v>
      </c>
      <c r="C5" s="19" t="s">
        <v>23</v>
      </c>
      <c r="D5" s="19" t="s">
        <v>30</v>
      </c>
      <c r="E5" s="19" t="s">
        <v>45</v>
      </c>
      <c r="F5" s="20">
        <v>9</v>
      </c>
      <c r="G5" s="20" t="s">
        <v>37</v>
      </c>
      <c r="H5" s="21">
        <v>27</v>
      </c>
      <c r="I5" s="21">
        <v>31</v>
      </c>
      <c r="J5" s="21">
        <v>16</v>
      </c>
      <c r="K5" s="21">
        <v>12</v>
      </c>
      <c r="L5" s="21">
        <v>22</v>
      </c>
      <c r="M5" s="21">
        <v>8</v>
      </c>
      <c r="N5" s="21">
        <v>35</v>
      </c>
      <c r="O5" s="21">
        <f t="shared" si="0"/>
        <v>151</v>
      </c>
      <c r="P5" s="22" t="s">
        <v>112</v>
      </c>
    </row>
    <row r="6" spans="1:16" s="9" customFormat="1" ht="31.5">
      <c r="A6" s="1">
        <v>3</v>
      </c>
      <c r="B6" s="19" t="s">
        <v>44</v>
      </c>
      <c r="C6" s="19" t="s">
        <v>18</v>
      </c>
      <c r="D6" s="19" t="s">
        <v>30</v>
      </c>
      <c r="E6" s="19" t="s">
        <v>45</v>
      </c>
      <c r="F6" s="20">
        <v>9</v>
      </c>
      <c r="G6" s="19" t="s">
        <v>37</v>
      </c>
      <c r="H6" s="21">
        <v>41</v>
      </c>
      <c r="I6" s="21">
        <v>36</v>
      </c>
      <c r="J6" s="21">
        <v>12</v>
      </c>
      <c r="K6" s="21">
        <v>8</v>
      </c>
      <c r="L6" s="21">
        <v>13</v>
      </c>
      <c r="M6" s="21">
        <v>6</v>
      </c>
      <c r="N6" s="21">
        <v>22</v>
      </c>
      <c r="O6" s="21">
        <f t="shared" si="0"/>
        <v>138</v>
      </c>
      <c r="P6" s="22" t="s">
        <v>112</v>
      </c>
    </row>
    <row r="7" spans="1:16" s="9" customFormat="1" ht="31.5">
      <c r="A7" s="1">
        <v>4</v>
      </c>
      <c r="B7" s="7" t="s">
        <v>34</v>
      </c>
      <c r="C7" s="7" t="s">
        <v>22</v>
      </c>
      <c r="D7" s="7" t="s">
        <v>22</v>
      </c>
      <c r="E7" s="7" t="s">
        <v>50</v>
      </c>
      <c r="F7" s="1">
        <v>9</v>
      </c>
      <c r="G7" s="1" t="s">
        <v>33</v>
      </c>
      <c r="H7" s="2">
        <v>21</v>
      </c>
      <c r="I7" s="2">
        <v>18</v>
      </c>
      <c r="J7" s="2">
        <v>13</v>
      </c>
      <c r="K7" s="2">
        <v>14</v>
      </c>
      <c r="L7" s="2">
        <v>16</v>
      </c>
      <c r="M7" s="2">
        <v>4</v>
      </c>
      <c r="N7" s="2">
        <v>21</v>
      </c>
      <c r="O7" s="2">
        <f t="shared" si="0"/>
        <v>107</v>
      </c>
      <c r="P7" s="8" t="s">
        <v>148</v>
      </c>
    </row>
    <row r="8" spans="1:16" s="9" customFormat="1" ht="31.5">
      <c r="A8" s="1">
        <v>5</v>
      </c>
      <c r="B8" s="7" t="s">
        <v>51</v>
      </c>
      <c r="C8" s="7" t="s">
        <v>30</v>
      </c>
      <c r="D8" s="7" t="s">
        <v>22</v>
      </c>
      <c r="E8" s="7" t="s">
        <v>47</v>
      </c>
      <c r="F8" s="1">
        <v>9</v>
      </c>
      <c r="G8" s="1" t="s">
        <v>35</v>
      </c>
      <c r="H8" s="2">
        <v>20</v>
      </c>
      <c r="I8" s="2">
        <v>12</v>
      </c>
      <c r="J8" s="2">
        <v>12</v>
      </c>
      <c r="K8" s="2">
        <v>11</v>
      </c>
      <c r="L8" s="2">
        <v>10</v>
      </c>
      <c r="M8" s="2">
        <v>6</v>
      </c>
      <c r="N8" s="2">
        <v>30</v>
      </c>
      <c r="O8" s="2">
        <f t="shared" si="0"/>
        <v>101</v>
      </c>
      <c r="P8" s="8" t="s">
        <v>148</v>
      </c>
    </row>
    <row r="9" spans="1:16" s="9" customFormat="1" ht="31.5">
      <c r="A9" s="1">
        <v>6</v>
      </c>
      <c r="B9" s="7" t="s">
        <v>54</v>
      </c>
      <c r="C9" s="7" t="s">
        <v>57</v>
      </c>
      <c r="D9" s="7" t="s">
        <v>58</v>
      </c>
      <c r="E9" s="7" t="s">
        <v>55</v>
      </c>
      <c r="F9" s="1">
        <v>9</v>
      </c>
      <c r="G9" s="7" t="s">
        <v>56</v>
      </c>
      <c r="H9" s="11">
        <v>16</v>
      </c>
      <c r="I9" s="11">
        <v>11</v>
      </c>
      <c r="J9" s="11">
        <v>18</v>
      </c>
      <c r="K9" s="11">
        <v>17</v>
      </c>
      <c r="L9" s="11">
        <v>18</v>
      </c>
      <c r="M9" s="11">
        <v>4</v>
      </c>
      <c r="N9" s="11">
        <v>12</v>
      </c>
      <c r="O9" s="11">
        <f t="shared" si="0"/>
        <v>96</v>
      </c>
      <c r="P9" s="8" t="s">
        <v>148</v>
      </c>
    </row>
    <row r="10" spans="1:16" s="9" customFormat="1" ht="31.5">
      <c r="A10" s="1">
        <v>7</v>
      </c>
      <c r="B10" s="10" t="s">
        <v>52</v>
      </c>
      <c r="C10" s="7" t="s">
        <v>27</v>
      </c>
      <c r="D10" s="7" t="s">
        <v>25</v>
      </c>
      <c r="E10" s="7" t="s">
        <v>47</v>
      </c>
      <c r="F10" s="1">
        <v>9</v>
      </c>
      <c r="G10" s="1" t="s">
        <v>35</v>
      </c>
      <c r="H10" s="2">
        <v>11</v>
      </c>
      <c r="I10" s="2">
        <v>12</v>
      </c>
      <c r="J10" s="2">
        <v>12</v>
      </c>
      <c r="K10" s="2">
        <v>10</v>
      </c>
      <c r="L10" s="2">
        <v>12</v>
      </c>
      <c r="M10" s="2">
        <v>8</v>
      </c>
      <c r="N10" s="2">
        <v>22</v>
      </c>
      <c r="O10" s="2">
        <f t="shared" si="0"/>
        <v>87</v>
      </c>
      <c r="P10" s="8" t="s">
        <v>148</v>
      </c>
    </row>
    <row r="11" spans="1:16" s="9" customFormat="1" ht="31.5">
      <c r="A11" s="1">
        <v>8</v>
      </c>
      <c r="B11" s="7" t="s">
        <v>49</v>
      </c>
      <c r="C11" s="7" t="s">
        <v>18</v>
      </c>
      <c r="D11" s="7" t="s">
        <v>22</v>
      </c>
      <c r="E11" s="7" t="s">
        <v>47</v>
      </c>
      <c r="F11" s="1">
        <v>9</v>
      </c>
      <c r="G11" s="1" t="s">
        <v>35</v>
      </c>
      <c r="H11" s="2">
        <v>16</v>
      </c>
      <c r="I11" s="2">
        <v>10</v>
      </c>
      <c r="J11" s="2">
        <v>17</v>
      </c>
      <c r="K11" s="2">
        <v>15</v>
      </c>
      <c r="L11" s="2">
        <v>12</v>
      </c>
      <c r="M11" s="2">
        <v>6</v>
      </c>
      <c r="N11" s="2">
        <v>7</v>
      </c>
      <c r="O11" s="2">
        <f t="shared" si="0"/>
        <v>83</v>
      </c>
      <c r="P11" s="8" t="s">
        <v>148</v>
      </c>
    </row>
    <row r="12" spans="1:16" s="9" customFormat="1" ht="31.5">
      <c r="A12" s="1">
        <v>9</v>
      </c>
      <c r="B12" s="7" t="s">
        <v>46</v>
      </c>
      <c r="C12" s="7" t="s">
        <v>25</v>
      </c>
      <c r="D12" s="7" t="s">
        <v>25</v>
      </c>
      <c r="E12" s="7" t="s">
        <v>47</v>
      </c>
      <c r="F12" s="1">
        <v>9</v>
      </c>
      <c r="G12" s="1" t="s">
        <v>35</v>
      </c>
      <c r="H12" s="2">
        <v>10</v>
      </c>
      <c r="I12" s="2">
        <v>7</v>
      </c>
      <c r="J12" s="2">
        <v>13</v>
      </c>
      <c r="K12" s="2">
        <v>10</v>
      </c>
      <c r="L12" s="2">
        <v>10</v>
      </c>
      <c r="M12" s="2">
        <v>4</v>
      </c>
      <c r="N12" s="2">
        <v>12</v>
      </c>
      <c r="O12" s="2">
        <f t="shared" si="0"/>
        <v>66</v>
      </c>
      <c r="P12" s="8" t="s">
        <v>148</v>
      </c>
    </row>
    <row r="14" spans="5:7" ht="15.75">
      <c r="E14" s="5" t="s">
        <v>157</v>
      </c>
      <c r="F14" s="4"/>
      <c r="G14" s="5" t="s">
        <v>160</v>
      </c>
    </row>
    <row r="15" spans="5:7" ht="15.75">
      <c r="E15" s="5"/>
      <c r="F15" s="4"/>
      <c r="G15" s="5"/>
    </row>
    <row r="16" spans="5:7" ht="15.75">
      <c r="E16" s="5" t="s">
        <v>158</v>
      </c>
      <c r="F16" s="4"/>
      <c r="G16" s="5" t="s">
        <v>159</v>
      </c>
    </row>
    <row r="17" spans="5:7" ht="15.75">
      <c r="E17" s="5"/>
      <c r="F17" s="4"/>
      <c r="G17" s="5" t="s">
        <v>161</v>
      </c>
    </row>
    <row r="18" spans="5:7" ht="15.75">
      <c r="E18" s="5"/>
      <c r="F18" s="4"/>
      <c r="G18" s="5" t="s">
        <v>162</v>
      </c>
    </row>
    <row r="19" spans="5:7" ht="15.75">
      <c r="E19" s="5"/>
      <c r="F19" s="4"/>
      <c r="G19" s="5" t="s">
        <v>163</v>
      </c>
    </row>
    <row r="20" spans="5:7" ht="15.75">
      <c r="E20" s="5"/>
      <c r="F20" s="4"/>
      <c r="G20" s="5" t="s">
        <v>164</v>
      </c>
    </row>
    <row r="21" spans="5:7" ht="15.75">
      <c r="E21" s="5"/>
      <c r="F21" s="4"/>
      <c r="G21" s="5" t="s">
        <v>165</v>
      </c>
    </row>
    <row r="22" spans="5:7" ht="15.75">
      <c r="E22" s="5"/>
      <c r="F22" s="4"/>
      <c r="G22" s="5" t="s">
        <v>166</v>
      </c>
    </row>
    <row r="23" spans="5:7" ht="15.75">
      <c r="E23" s="5"/>
      <c r="F23" s="4"/>
      <c r="G23" s="5" t="s">
        <v>167</v>
      </c>
    </row>
    <row r="24" spans="5:7" ht="15.75">
      <c r="E24" s="5"/>
      <c r="F24" s="4"/>
      <c r="G24" s="5" t="s">
        <v>168</v>
      </c>
    </row>
    <row r="25" spans="5:7" ht="15.75">
      <c r="E25" s="5"/>
      <c r="F25" s="4"/>
      <c r="G25" s="5" t="s">
        <v>169</v>
      </c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5.00390625" style="9" customWidth="1"/>
    <col min="2" max="2" width="13.140625" style="9" customWidth="1"/>
    <col min="3" max="3" width="7.57421875" style="9" customWidth="1"/>
    <col min="4" max="4" width="7.140625" style="9" customWidth="1"/>
    <col min="5" max="5" width="19.28125" style="9" customWidth="1"/>
    <col min="6" max="6" width="5.00390625" style="9" customWidth="1"/>
    <col min="7" max="7" width="17.00390625" style="9" customWidth="1"/>
    <col min="8" max="15" width="9.140625" style="9" customWidth="1"/>
    <col min="16" max="16" width="12.7109375" style="9" customWidth="1"/>
  </cols>
  <sheetData>
    <row r="1" spans="1:16" ht="15.75">
      <c r="A1" s="12"/>
      <c r="B1" s="12"/>
      <c r="C1" s="12"/>
      <c r="D1" s="12" t="s">
        <v>153</v>
      </c>
      <c r="E1" s="13"/>
      <c r="F1" s="12"/>
      <c r="G1" s="13"/>
      <c r="H1" s="12"/>
      <c r="I1" s="12"/>
      <c r="J1" s="12"/>
      <c r="K1" s="12"/>
      <c r="L1" s="12"/>
      <c r="M1" s="12"/>
      <c r="N1" s="12"/>
      <c r="O1" s="12"/>
      <c r="P1" s="12"/>
    </row>
    <row r="2" spans="1:16" ht="15.75">
      <c r="A2" s="12"/>
      <c r="B2" s="12"/>
      <c r="C2" s="12"/>
      <c r="D2" s="12"/>
      <c r="E2" s="13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</row>
    <row r="3" spans="1:16" ht="78.75">
      <c r="A3" s="1" t="s">
        <v>1</v>
      </c>
      <c r="B3" s="1" t="s">
        <v>0</v>
      </c>
      <c r="C3" s="26" t="s">
        <v>2</v>
      </c>
      <c r="D3" s="28"/>
      <c r="E3" s="1" t="s">
        <v>5</v>
      </c>
      <c r="F3" s="1" t="s">
        <v>3</v>
      </c>
      <c r="G3" s="1" t="s">
        <v>6</v>
      </c>
      <c r="H3" s="2" t="s">
        <v>59</v>
      </c>
      <c r="I3" s="2" t="s">
        <v>60</v>
      </c>
      <c r="J3" s="2" t="s">
        <v>61</v>
      </c>
      <c r="K3" s="2" t="s">
        <v>62</v>
      </c>
      <c r="L3" s="2" t="s">
        <v>63</v>
      </c>
      <c r="M3" s="2" t="s">
        <v>64</v>
      </c>
      <c r="N3" s="2" t="s">
        <v>65</v>
      </c>
      <c r="O3" s="2" t="s">
        <v>154</v>
      </c>
      <c r="P3" s="8" t="s">
        <v>4</v>
      </c>
    </row>
    <row r="4" spans="1:16" ht="47.25">
      <c r="A4" s="1">
        <v>1</v>
      </c>
      <c r="B4" s="19" t="s">
        <v>70</v>
      </c>
      <c r="C4" s="19" t="s">
        <v>58</v>
      </c>
      <c r="D4" s="19" t="s">
        <v>25</v>
      </c>
      <c r="E4" s="19" t="s">
        <v>45</v>
      </c>
      <c r="F4" s="20">
        <v>10</v>
      </c>
      <c r="G4" s="20" t="s">
        <v>37</v>
      </c>
      <c r="H4" s="21">
        <v>41</v>
      </c>
      <c r="I4" s="21">
        <v>33</v>
      </c>
      <c r="J4" s="21">
        <v>15</v>
      </c>
      <c r="K4" s="21">
        <v>34</v>
      </c>
      <c r="L4" s="21">
        <v>16</v>
      </c>
      <c r="M4" s="21">
        <v>28</v>
      </c>
      <c r="N4" s="21">
        <v>20</v>
      </c>
      <c r="O4" s="21">
        <f aca="true" t="shared" si="0" ref="O4:O30">SUM(H4:N4)</f>
        <v>187</v>
      </c>
      <c r="P4" s="22" t="s">
        <v>111</v>
      </c>
    </row>
    <row r="5" spans="1:16" ht="31.5">
      <c r="A5" s="1">
        <v>2</v>
      </c>
      <c r="B5" s="19" t="s">
        <v>66</v>
      </c>
      <c r="C5" s="19" t="s">
        <v>22</v>
      </c>
      <c r="D5" s="19" t="s">
        <v>69</v>
      </c>
      <c r="E5" s="19" t="s">
        <v>67</v>
      </c>
      <c r="F5" s="20">
        <v>10</v>
      </c>
      <c r="G5" s="20" t="s">
        <v>36</v>
      </c>
      <c r="H5" s="21">
        <v>38</v>
      </c>
      <c r="I5" s="21">
        <v>32</v>
      </c>
      <c r="J5" s="21">
        <v>16</v>
      </c>
      <c r="K5" s="21">
        <v>25</v>
      </c>
      <c r="L5" s="21">
        <v>18</v>
      </c>
      <c r="M5" s="21">
        <v>28</v>
      </c>
      <c r="N5" s="21">
        <v>24</v>
      </c>
      <c r="O5" s="21">
        <f t="shared" si="0"/>
        <v>181</v>
      </c>
      <c r="P5" s="22" t="s">
        <v>112</v>
      </c>
    </row>
    <row r="6" spans="1:16" ht="63">
      <c r="A6" s="1">
        <v>3</v>
      </c>
      <c r="B6" s="19" t="s">
        <v>93</v>
      </c>
      <c r="C6" s="19" t="s">
        <v>22</v>
      </c>
      <c r="D6" s="19" t="s">
        <v>69</v>
      </c>
      <c r="E6" s="19" t="s">
        <v>47</v>
      </c>
      <c r="F6" s="20">
        <v>10</v>
      </c>
      <c r="G6" s="19" t="s">
        <v>35</v>
      </c>
      <c r="H6" s="21">
        <v>35</v>
      </c>
      <c r="I6" s="21">
        <v>30</v>
      </c>
      <c r="J6" s="21">
        <v>10</v>
      </c>
      <c r="K6" s="21">
        <v>30</v>
      </c>
      <c r="L6" s="21">
        <v>18</v>
      </c>
      <c r="M6" s="21">
        <v>23</v>
      </c>
      <c r="N6" s="21">
        <v>17</v>
      </c>
      <c r="O6" s="21">
        <f t="shared" si="0"/>
        <v>163</v>
      </c>
      <c r="P6" s="22" t="s">
        <v>112</v>
      </c>
    </row>
    <row r="7" spans="1:16" ht="47.25">
      <c r="A7" s="1">
        <v>4</v>
      </c>
      <c r="B7" s="19" t="s">
        <v>105</v>
      </c>
      <c r="C7" s="19" t="s">
        <v>58</v>
      </c>
      <c r="D7" s="19" t="s">
        <v>22</v>
      </c>
      <c r="E7" s="19" t="s">
        <v>106</v>
      </c>
      <c r="F7" s="20">
        <v>10</v>
      </c>
      <c r="G7" s="20" t="s">
        <v>107</v>
      </c>
      <c r="H7" s="21">
        <v>10</v>
      </c>
      <c r="I7" s="21">
        <v>29</v>
      </c>
      <c r="J7" s="21">
        <v>15</v>
      </c>
      <c r="K7" s="21">
        <v>38</v>
      </c>
      <c r="L7" s="21">
        <v>18</v>
      </c>
      <c r="M7" s="21">
        <v>28</v>
      </c>
      <c r="N7" s="21">
        <v>22</v>
      </c>
      <c r="O7" s="21">
        <f t="shared" si="0"/>
        <v>160</v>
      </c>
      <c r="P7" s="22" t="s">
        <v>112</v>
      </c>
    </row>
    <row r="8" spans="1:16" ht="31.5">
      <c r="A8" s="1">
        <v>5</v>
      </c>
      <c r="B8" s="23" t="s">
        <v>66</v>
      </c>
      <c r="C8" s="23" t="s">
        <v>68</v>
      </c>
      <c r="D8" s="23" t="s">
        <v>69</v>
      </c>
      <c r="E8" s="19" t="s">
        <v>67</v>
      </c>
      <c r="F8" s="20">
        <v>10</v>
      </c>
      <c r="G8" s="20" t="s">
        <v>36</v>
      </c>
      <c r="H8" s="21">
        <v>23</v>
      </c>
      <c r="I8" s="21">
        <v>32</v>
      </c>
      <c r="J8" s="21">
        <v>12</v>
      </c>
      <c r="K8" s="21">
        <v>27</v>
      </c>
      <c r="L8" s="21">
        <v>15</v>
      </c>
      <c r="M8" s="21">
        <v>24</v>
      </c>
      <c r="N8" s="21">
        <v>22</v>
      </c>
      <c r="O8" s="21">
        <f t="shared" si="0"/>
        <v>155</v>
      </c>
      <c r="P8" s="22" t="s">
        <v>112</v>
      </c>
    </row>
    <row r="9" spans="1:16" ht="31.5">
      <c r="A9" s="1">
        <v>6</v>
      </c>
      <c r="B9" s="22" t="s">
        <v>86</v>
      </c>
      <c r="C9" s="22" t="s">
        <v>23</v>
      </c>
      <c r="D9" s="22" t="s">
        <v>22</v>
      </c>
      <c r="E9" s="22" t="s">
        <v>87</v>
      </c>
      <c r="F9" s="20">
        <v>10</v>
      </c>
      <c r="G9" s="20" t="s">
        <v>88</v>
      </c>
      <c r="H9" s="21">
        <v>35</v>
      </c>
      <c r="I9" s="21">
        <v>28</v>
      </c>
      <c r="J9" s="21">
        <v>15</v>
      </c>
      <c r="K9" s="21">
        <v>33</v>
      </c>
      <c r="L9" s="21">
        <v>12</v>
      </c>
      <c r="M9" s="21">
        <v>17</v>
      </c>
      <c r="N9" s="21">
        <v>15</v>
      </c>
      <c r="O9" s="21">
        <f>SUM(H9:N9)</f>
        <v>155</v>
      </c>
      <c r="P9" s="22" t="s">
        <v>112</v>
      </c>
    </row>
    <row r="10" spans="1:16" ht="63">
      <c r="A10" s="1">
        <v>7</v>
      </c>
      <c r="B10" s="19" t="s">
        <v>82</v>
      </c>
      <c r="C10" s="19" t="s">
        <v>89</v>
      </c>
      <c r="D10" s="19" t="s">
        <v>58</v>
      </c>
      <c r="E10" s="19" t="s">
        <v>50</v>
      </c>
      <c r="F10" s="20">
        <v>10</v>
      </c>
      <c r="G10" s="20" t="s">
        <v>33</v>
      </c>
      <c r="H10" s="21">
        <v>35</v>
      </c>
      <c r="I10" s="21">
        <v>19</v>
      </c>
      <c r="J10" s="21">
        <v>5</v>
      </c>
      <c r="K10" s="21">
        <v>35</v>
      </c>
      <c r="L10" s="21">
        <v>10</v>
      </c>
      <c r="M10" s="21">
        <v>25</v>
      </c>
      <c r="N10" s="21">
        <v>20</v>
      </c>
      <c r="O10" s="21">
        <f>SUM(H10:N10)</f>
        <v>149</v>
      </c>
      <c r="P10" s="22" t="s">
        <v>112</v>
      </c>
    </row>
    <row r="11" spans="1:16" ht="31.5">
      <c r="A11" s="1">
        <v>8</v>
      </c>
      <c r="B11" s="19" t="s">
        <v>98</v>
      </c>
      <c r="C11" s="19" t="s">
        <v>22</v>
      </c>
      <c r="D11" s="19" t="s">
        <v>23</v>
      </c>
      <c r="E11" s="19" t="s">
        <v>67</v>
      </c>
      <c r="F11" s="19">
        <v>10</v>
      </c>
      <c r="G11" s="20" t="s">
        <v>36</v>
      </c>
      <c r="H11" s="21">
        <v>24</v>
      </c>
      <c r="I11" s="21">
        <v>30</v>
      </c>
      <c r="J11" s="21">
        <v>16</v>
      </c>
      <c r="K11" s="21">
        <v>37</v>
      </c>
      <c r="L11" s="21">
        <v>18</v>
      </c>
      <c r="M11" s="21">
        <v>0</v>
      </c>
      <c r="N11" s="21">
        <v>24</v>
      </c>
      <c r="O11" s="21">
        <f t="shared" si="0"/>
        <v>149</v>
      </c>
      <c r="P11" s="22" t="s">
        <v>112</v>
      </c>
    </row>
    <row r="12" spans="1:16" ht="47.25">
      <c r="A12" s="1">
        <v>9</v>
      </c>
      <c r="B12" s="19" t="s">
        <v>71</v>
      </c>
      <c r="C12" s="19" t="s">
        <v>27</v>
      </c>
      <c r="D12" s="19" t="s">
        <v>30</v>
      </c>
      <c r="E12" s="19" t="s">
        <v>45</v>
      </c>
      <c r="F12" s="20">
        <v>10</v>
      </c>
      <c r="G12" s="20" t="s">
        <v>37</v>
      </c>
      <c r="H12" s="21">
        <v>23</v>
      </c>
      <c r="I12" s="21">
        <v>32</v>
      </c>
      <c r="J12" s="21">
        <v>13</v>
      </c>
      <c r="K12" s="21">
        <v>20</v>
      </c>
      <c r="L12" s="21">
        <v>17</v>
      </c>
      <c r="M12" s="21">
        <v>21</v>
      </c>
      <c r="N12" s="21">
        <v>21</v>
      </c>
      <c r="O12" s="21">
        <f t="shared" si="0"/>
        <v>147</v>
      </c>
      <c r="P12" s="22" t="s">
        <v>148</v>
      </c>
    </row>
    <row r="13" spans="1:16" ht="63">
      <c r="A13" s="1">
        <v>10</v>
      </c>
      <c r="B13" s="19" t="s">
        <v>101</v>
      </c>
      <c r="C13" s="19" t="s">
        <v>22</v>
      </c>
      <c r="D13" s="19" t="s">
        <v>22</v>
      </c>
      <c r="E13" s="19" t="s">
        <v>47</v>
      </c>
      <c r="F13" s="20">
        <v>10</v>
      </c>
      <c r="G13" s="20" t="s">
        <v>35</v>
      </c>
      <c r="H13" s="21">
        <v>35</v>
      </c>
      <c r="I13" s="21">
        <v>19</v>
      </c>
      <c r="J13" s="21">
        <v>16</v>
      </c>
      <c r="K13" s="21">
        <v>38</v>
      </c>
      <c r="L13" s="21">
        <v>16</v>
      </c>
      <c r="M13" s="21">
        <v>0</v>
      </c>
      <c r="N13" s="21">
        <v>19</v>
      </c>
      <c r="O13" s="21">
        <f t="shared" si="0"/>
        <v>143</v>
      </c>
      <c r="P13" s="22" t="s">
        <v>148</v>
      </c>
    </row>
    <row r="14" spans="1:16" ht="63">
      <c r="A14" s="1">
        <v>11</v>
      </c>
      <c r="B14" s="19" t="s">
        <v>99</v>
      </c>
      <c r="C14" s="19" t="s">
        <v>113</v>
      </c>
      <c r="D14" s="19" t="s">
        <v>23</v>
      </c>
      <c r="E14" s="19" t="s">
        <v>47</v>
      </c>
      <c r="F14" s="20">
        <v>10</v>
      </c>
      <c r="G14" s="20" t="s">
        <v>100</v>
      </c>
      <c r="H14" s="21">
        <v>30</v>
      </c>
      <c r="I14" s="21">
        <v>25</v>
      </c>
      <c r="J14" s="21">
        <v>16</v>
      </c>
      <c r="K14" s="21">
        <v>0</v>
      </c>
      <c r="L14" s="21">
        <v>18</v>
      </c>
      <c r="M14" s="21">
        <v>20</v>
      </c>
      <c r="N14" s="21">
        <v>24</v>
      </c>
      <c r="O14" s="21">
        <f t="shared" si="0"/>
        <v>133</v>
      </c>
      <c r="P14" s="22" t="s">
        <v>148</v>
      </c>
    </row>
    <row r="15" spans="1:16" ht="47.25">
      <c r="A15" s="1">
        <v>12</v>
      </c>
      <c r="B15" s="19" t="s">
        <v>95</v>
      </c>
      <c r="C15" s="19" t="s">
        <v>151</v>
      </c>
      <c r="D15" s="19" t="s">
        <v>30</v>
      </c>
      <c r="E15" s="19" t="s">
        <v>96</v>
      </c>
      <c r="F15" s="20">
        <v>10</v>
      </c>
      <c r="G15" s="20" t="s">
        <v>97</v>
      </c>
      <c r="H15" s="21">
        <v>0</v>
      </c>
      <c r="I15" s="21">
        <v>33</v>
      </c>
      <c r="J15" s="21">
        <v>15</v>
      </c>
      <c r="K15" s="21">
        <v>25</v>
      </c>
      <c r="L15" s="21">
        <v>10</v>
      </c>
      <c r="M15" s="21">
        <v>23</v>
      </c>
      <c r="N15" s="21">
        <v>24</v>
      </c>
      <c r="O15" s="21">
        <f t="shared" si="0"/>
        <v>130</v>
      </c>
      <c r="P15" s="22" t="s">
        <v>148</v>
      </c>
    </row>
    <row r="16" spans="1:16" ht="47.25">
      <c r="A16" s="1">
        <v>13</v>
      </c>
      <c r="B16" s="19" t="s">
        <v>76</v>
      </c>
      <c r="C16" s="19" t="s">
        <v>89</v>
      </c>
      <c r="D16" s="19" t="s">
        <v>25</v>
      </c>
      <c r="E16" s="19" t="s">
        <v>77</v>
      </c>
      <c r="F16" s="20">
        <v>10</v>
      </c>
      <c r="G16" s="20" t="s">
        <v>78</v>
      </c>
      <c r="H16" s="21">
        <v>20</v>
      </c>
      <c r="I16" s="21">
        <v>24</v>
      </c>
      <c r="J16" s="21">
        <v>14</v>
      </c>
      <c r="K16" s="21">
        <v>13</v>
      </c>
      <c r="L16" s="21">
        <v>18</v>
      </c>
      <c r="M16" s="21">
        <v>12</v>
      </c>
      <c r="N16" s="21">
        <v>22</v>
      </c>
      <c r="O16" s="21">
        <f t="shared" si="0"/>
        <v>123</v>
      </c>
      <c r="P16" s="22" t="s">
        <v>148</v>
      </c>
    </row>
    <row r="17" spans="1:16" s="9" customFormat="1" ht="31.5">
      <c r="A17" s="1">
        <v>14</v>
      </c>
      <c r="B17" s="22" t="s">
        <v>108</v>
      </c>
      <c r="C17" s="22" t="s">
        <v>151</v>
      </c>
      <c r="D17" s="22" t="s">
        <v>114</v>
      </c>
      <c r="E17" s="22" t="s">
        <v>87</v>
      </c>
      <c r="F17" s="20">
        <v>10</v>
      </c>
      <c r="G17" s="20" t="s">
        <v>88</v>
      </c>
      <c r="H17" s="21">
        <v>0</v>
      </c>
      <c r="I17" s="21">
        <v>21</v>
      </c>
      <c r="J17" s="21">
        <v>13</v>
      </c>
      <c r="K17" s="21">
        <v>28</v>
      </c>
      <c r="L17" s="21">
        <v>16</v>
      </c>
      <c r="M17" s="21">
        <v>24</v>
      </c>
      <c r="N17" s="21">
        <v>15</v>
      </c>
      <c r="O17" s="21">
        <f t="shared" si="0"/>
        <v>117</v>
      </c>
      <c r="P17" s="22" t="s">
        <v>148</v>
      </c>
    </row>
    <row r="18" spans="1:16" s="9" customFormat="1" ht="47.25">
      <c r="A18" s="1">
        <v>15</v>
      </c>
      <c r="B18" s="24" t="s">
        <v>102</v>
      </c>
      <c r="C18" s="24" t="s">
        <v>113</v>
      </c>
      <c r="D18" s="24" t="s">
        <v>115</v>
      </c>
      <c r="E18" s="25" t="s">
        <v>103</v>
      </c>
      <c r="F18" s="20">
        <v>10</v>
      </c>
      <c r="G18" s="20" t="s">
        <v>104</v>
      </c>
      <c r="H18" s="21">
        <v>15</v>
      </c>
      <c r="I18" s="21">
        <v>23</v>
      </c>
      <c r="J18" s="21">
        <v>15</v>
      </c>
      <c r="K18" s="21">
        <v>0</v>
      </c>
      <c r="L18" s="21">
        <v>18</v>
      </c>
      <c r="M18" s="21">
        <v>20</v>
      </c>
      <c r="N18" s="21">
        <v>24</v>
      </c>
      <c r="O18" s="21">
        <f t="shared" si="0"/>
        <v>115</v>
      </c>
      <c r="P18" s="22" t="s">
        <v>148</v>
      </c>
    </row>
    <row r="19" spans="1:16" s="9" customFormat="1" ht="47.25">
      <c r="A19" s="1">
        <v>16</v>
      </c>
      <c r="B19" s="19" t="s">
        <v>91</v>
      </c>
      <c r="C19" s="19" t="s">
        <v>27</v>
      </c>
      <c r="D19" s="19" t="s">
        <v>22</v>
      </c>
      <c r="E19" s="19" t="s">
        <v>73</v>
      </c>
      <c r="F19" s="20">
        <v>10</v>
      </c>
      <c r="G19" s="20" t="s">
        <v>74</v>
      </c>
      <c r="H19" s="21">
        <v>31</v>
      </c>
      <c r="I19" s="21">
        <v>27</v>
      </c>
      <c r="J19" s="21">
        <v>16</v>
      </c>
      <c r="K19" s="21">
        <v>0</v>
      </c>
      <c r="L19" s="21">
        <v>15</v>
      </c>
      <c r="M19" s="21">
        <v>0</v>
      </c>
      <c r="N19" s="21">
        <v>24</v>
      </c>
      <c r="O19" s="21">
        <f t="shared" si="0"/>
        <v>113</v>
      </c>
      <c r="P19" s="22" t="s">
        <v>148</v>
      </c>
    </row>
    <row r="20" spans="1:16" s="9" customFormat="1" ht="47.25">
      <c r="A20" s="1">
        <v>17</v>
      </c>
      <c r="B20" s="7" t="s">
        <v>79</v>
      </c>
      <c r="C20" s="7" t="s">
        <v>84</v>
      </c>
      <c r="D20" s="7" t="s">
        <v>27</v>
      </c>
      <c r="E20" s="7" t="s">
        <v>73</v>
      </c>
      <c r="F20" s="1">
        <v>10</v>
      </c>
      <c r="G20" s="1" t="s">
        <v>74</v>
      </c>
      <c r="H20" s="2">
        <v>6</v>
      </c>
      <c r="I20" s="2">
        <v>34</v>
      </c>
      <c r="J20" s="2">
        <v>16</v>
      </c>
      <c r="K20" s="2">
        <v>0</v>
      </c>
      <c r="L20" s="2">
        <v>17</v>
      </c>
      <c r="M20" s="2">
        <v>14</v>
      </c>
      <c r="N20" s="2">
        <v>24</v>
      </c>
      <c r="O20" s="2">
        <f t="shared" si="0"/>
        <v>111</v>
      </c>
      <c r="P20" s="8" t="s">
        <v>148</v>
      </c>
    </row>
    <row r="21" spans="1:16" s="9" customFormat="1" ht="63">
      <c r="A21" s="1">
        <v>18</v>
      </c>
      <c r="B21" s="7" t="s">
        <v>92</v>
      </c>
      <c r="C21" s="7" t="s">
        <v>22</v>
      </c>
      <c r="D21" s="7" t="s">
        <v>30</v>
      </c>
      <c r="E21" s="7" t="s">
        <v>50</v>
      </c>
      <c r="F21" s="1">
        <v>10</v>
      </c>
      <c r="G21" s="1" t="s">
        <v>33</v>
      </c>
      <c r="H21" s="2">
        <v>22</v>
      </c>
      <c r="I21" s="2">
        <v>26</v>
      </c>
      <c r="J21" s="2">
        <v>16</v>
      </c>
      <c r="K21" s="2">
        <v>7</v>
      </c>
      <c r="L21" s="2">
        <v>12</v>
      </c>
      <c r="M21" s="2">
        <v>11</v>
      </c>
      <c r="N21" s="2">
        <v>15</v>
      </c>
      <c r="O21" s="2">
        <f t="shared" si="0"/>
        <v>109</v>
      </c>
      <c r="P21" s="8" t="s">
        <v>148</v>
      </c>
    </row>
    <row r="22" spans="1:16" s="9" customFormat="1" ht="47.25">
      <c r="A22" s="1">
        <v>19</v>
      </c>
      <c r="B22" s="7" t="s">
        <v>53</v>
      </c>
      <c r="C22" s="7" t="s">
        <v>58</v>
      </c>
      <c r="D22" s="7" t="s">
        <v>30</v>
      </c>
      <c r="E22" s="7" t="s">
        <v>45</v>
      </c>
      <c r="F22" s="1">
        <v>10</v>
      </c>
      <c r="G22" s="1" t="s">
        <v>37</v>
      </c>
      <c r="H22" s="2">
        <v>12</v>
      </c>
      <c r="I22" s="2">
        <v>30</v>
      </c>
      <c r="J22" s="2">
        <v>10</v>
      </c>
      <c r="K22" s="2">
        <v>13</v>
      </c>
      <c r="L22" s="2">
        <v>13</v>
      </c>
      <c r="M22" s="2">
        <v>7</v>
      </c>
      <c r="N22" s="2">
        <v>14</v>
      </c>
      <c r="O22" s="2">
        <f t="shared" si="0"/>
        <v>99</v>
      </c>
      <c r="P22" s="8" t="s">
        <v>148</v>
      </c>
    </row>
    <row r="23" spans="1:16" s="9" customFormat="1" ht="47.25">
      <c r="A23" s="1">
        <v>20</v>
      </c>
      <c r="B23" s="7" t="s">
        <v>72</v>
      </c>
      <c r="C23" s="7" t="s">
        <v>22</v>
      </c>
      <c r="D23" s="7" t="s">
        <v>69</v>
      </c>
      <c r="E23" s="7" t="s">
        <v>73</v>
      </c>
      <c r="F23" s="1">
        <v>10</v>
      </c>
      <c r="G23" s="1" t="s">
        <v>74</v>
      </c>
      <c r="H23" s="2">
        <v>10</v>
      </c>
      <c r="I23" s="2">
        <v>31</v>
      </c>
      <c r="J23" s="2">
        <v>6</v>
      </c>
      <c r="K23" s="2">
        <v>15</v>
      </c>
      <c r="L23" s="2">
        <v>14</v>
      </c>
      <c r="M23" s="2">
        <v>5</v>
      </c>
      <c r="N23" s="2">
        <v>18</v>
      </c>
      <c r="O23" s="2">
        <f t="shared" si="0"/>
        <v>99</v>
      </c>
      <c r="P23" s="8" t="s">
        <v>148</v>
      </c>
    </row>
    <row r="24" spans="1:16" s="9" customFormat="1" ht="31.5">
      <c r="A24" s="1">
        <v>21</v>
      </c>
      <c r="B24" s="8" t="s">
        <v>94</v>
      </c>
      <c r="C24" s="8" t="s">
        <v>22</v>
      </c>
      <c r="D24" s="8" t="s">
        <v>30</v>
      </c>
      <c r="E24" s="8" t="s">
        <v>87</v>
      </c>
      <c r="F24" s="1">
        <v>10</v>
      </c>
      <c r="G24" s="1" t="s">
        <v>88</v>
      </c>
      <c r="H24" s="2">
        <v>9</v>
      </c>
      <c r="I24" s="2">
        <v>33</v>
      </c>
      <c r="J24" s="2">
        <v>10</v>
      </c>
      <c r="K24" s="2">
        <v>7</v>
      </c>
      <c r="L24" s="2">
        <v>7</v>
      </c>
      <c r="M24" s="2">
        <v>15</v>
      </c>
      <c r="N24" s="2">
        <v>14</v>
      </c>
      <c r="O24" s="2">
        <f t="shared" si="0"/>
        <v>95</v>
      </c>
      <c r="P24" s="8" t="s">
        <v>148</v>
      </c>
    </row>
    <row r="25" spans="1:16" s="9" customFormat="1" ht="31.5">
      <c r="A25" s="1">
        <v>22</v>
      </c>
      <c r="B25" s="8" t="s">
        <v>110</v>
      </c>
      <c r="C25" s="8" t="s">
        <v>22</v>
      </c>
      <c r="D25" s="8" t="s">
        <v>85</v>
      </c>
      <c r="E25" s="8" t="s">
        <v>87</v>
      </c>
      <c r="F25" s="1">
        <v>10</v>
      </c>
      <c r="G25" s="1" t="s">
        <v>88</v>
      </c>
      <c r="H25" s="2">
        <v>24</v>
      </c>
      <c r="I25" s="2">
        <v>20</v>
      </c>
      <c r="J25" s="2">
        <v>10</v>
      </c>
      <c r="K25" s="2">
        <v>7</v>
      </c>
      <c r="L25" s="2">
        <v>10</v>
      </c>
      <c r="M25" s="2">
        <v>18</v>
      </c>
      <c r="N25" s="2">
        <v>6</v>
      </c>
      <c r="O25" s="2">
        <f t="shared" si="0"/>
        <v>95</v>
      </c>
      <c r="P25" s="8" t="s">
        <v>148</v>
      </c>
    </row>
    <row r="26" spans="1:16" s="9" customFormat="1" ht="47.25">
      <c r="A26" s="1">
        <v>23</v>
      </c>
      <c r="B26" s="15" t="s">
        <v>109</v>
      </c>
      <c r="C26" s="15" t="s">
        <v>23</v>
      </c>
      <c r="D26" s="15" t="s">
        <v>25</v>
      </c>
      <c r="E26" s="16" t="s">
        <v>103</v>
      </c>
      <c r="F26" s="1">
        <v>10</v>
      </c>
      <c r="G26" s="7" t="s">
        <v>104</v>
      </c>
      <c r="H26" s="11">
        <v>0</v>
      </c>
      <c r="I26" s="11">
        <v>34</v>
      </c>
      <c r="J26" s="11">
        <v>0</v>
      </c>
      <c r="K26" s="11">
        <v>0</v>
      </c>
      <c r="L26" s="11">
        <v>18</v>
      </c>
      <c r="M26" s="11">
        <v>0</v>
      </c>
      <c r="N26" s="11">
        <v>24</v>
      </c>
      <c r="O26" s="11">
        <f t="shared" si="0"/>
        <v>76</v>
      </c>
      <c r="P26" s="8" t="s">
        <v>148</v>
      </c>
    </row>
    <row r="27" spans="1:16" s="9" customFormat="1" ht="47.25">
      <c r="A27" s="1">
        <v>24</v>
      </c>
      <c r="B27" s="1" t="s">
        <v>90</v>
      </c>
      <c r="C27" s="1" t="s">
        <v>57</v>
      </c>
      <c r="D27" s="14" t="s">
        <v>22</v>
      </c>
      <c r="E27" s="1" t="s">
        <v>77</v>
      </c>
      <c r="F27" s="1">
        <v>10</v>
      </c>
      <c r="G27" s="1" t="s">
        <v>78</v>
      </c>
      <c r="H27" s="2">
        <v>17</v>
      </c>
      <c r="I27" s="2">
        <v>30</v>
      </c>
      <c r="J27" s="2">
        <v>0</v>
      </c>
      <c r="K27" s="2">
        <v>10</v>
      </c>
      <c r="L27" s="2">
        <v>0</v>
      </c>
      <c r="M27" s="2">
        <v>0</v>
      </c>
      <c r="N27" s="2">
        <v>17</v>
      </c>
      <c r="O27" s="2">
        <f t="shared" si="0"/>
        <v>74</v>
      </c>
      <c r="P27" s="8" t="s">
        <v>148</v>
      </c>
    </row>
    <row r="28" spans="1:16" s="9" customFormat="1" ht="63">
      <c r="A28" s="1">
        <v>25</v>
      </c>
      <c r="B28" s="7" t="s">
        <v>81</v>
      </c>
      <c r="C28" s="7" t="s">
        <v>27</v>
      </c>
      <c r="D28" s="7" t="s">
        <v>30</v>
      </c>
      <c r="E28" s="7" t="s">
        <v>47</v>
      </c>
      <c r="F28" s="1">
        <v>10</v>
      </c>
      <c r="G28" s="1" t="s">
        <v>35</v>
      </c>
      <c r="H28" s="2">
        <v>0</v>
      </c>
      <c r="I28" s="2">
        <v>25</v>
      </c>
      <c r="J28" s="2">
        <v>0</v>
      </c>
      <c r="K28" s="2">
        <v>0</v>
      </c>
      <c r="L28" s="2">
        <v>13</v>
      </c>
      <c r="M28" s="2">
        <v>23</v>
      </c>
      <c r="N28" s="2">
        <v>12</v>
      </c>
      <c r="O28" s="2">
        <f t="shared" si="0"/>
        <v>73</v>
      </c>
      <c r="P28" s="8" t="s">
        <v>148</v>
      </c>
    </row>
    <row r="29" spans="1:16" s="9" customFormat="1" ht="31.5">
      <c r="A29" s="1">
        <v>26</v>
      </c>
      <c r="B29" s="7" t="s">
        <v>80</v>
      </c>
      <c r="C29" s="7" t="s">
        <v>30</v>
      </c>
      <c r="D29" s="7" t="s">
        <v>85</v>
      </c>
      <c r="E29" s="7" t="s">
        <v>67</v>
      </c>
      <c r="F29" s="1">
        <v>10</v>
      </c>
      <c r="G29" s="1" t="s">
        <v>36</v>
      </c>
      <c r="H29" s="2">
        <v>15</v>
      </c>
      <c r="I29" s="2">
        <v>21</v>
      </c>
      <c r="J29" s="2">
        <v>7</v>
      </c>
      <c r="K29" s="2">
        <v>7</v>
      </c>
      <c r="L29" s="2">
        <v>7</v>
      </c>
      <c r="M29" s="2">
        <v>7</v>
      </c>
      <c r="N29" s="2">
        <v>8</v>
      </c>
      <c r="O29" s="2">
        <f t="shared" si="0"/>
        <v>72</v>
      </c>
      <c r="P29" s="8" t="s">
        <v>148</v>
      </c>
    </row>
    <row r="30" spans="1:16" s="9" customFormat="1" ht="47.25">
      <c r="A30" s="1">
        <v>27</v>
      </c>
      <c r="B30" s="7" t="s">
        <v>75</v>
      </c>
      <c r="C30" s="7" t="s">
        <v>57</v>
      </c>
      <c r="D30" s="7" t="s">
        <v>27</v>
      </c>
      <c r="E30" s="7" t="s">
        <v>73</v>
      </c>
      <c r="F30" s="1">
        <v>10</v>
      </c>
      <c r="G30" s="1" t="s">
        <v>74</v>
      </c>
      <c r="H30" s="2">
        <v>0</v>
      </c>
      <c r="I30" s="2">
        <v>25</v>
      </c>
      <c r="J30" s="2">
        <v>14</v>
      </c>
      <c r="K30" s="2">
        <v>0</v>
      </c>
      <c r="L30" s="2">
        <v>0</v>
      </c>
      <c r="M30" s="2">
        <v>0</v>
      </c>
      <c r="N30" s="2">
        <v>20</v>
      </c>
      <c r="O30" s="2">
        <f t="shared" si="0"/>
        <v>59</v>
      </c>
      <c r="P30" s="8" t="s">
        <v>148</v>
      </c>
    </row>
    <row r="32" spans="5:7" ht="15.75">
      <c r="E32" s="5" t="s">
        <v>157</v>
      </c>
      <c r="F32" s="4"/>
      <c r="G32" s="5" t="s">
        <v>160</v>
      </c>
    </row>
    <row r="33" spans="5:7" ht="15.75">
      <c r="E33" s="5"/>
      <c r="F33" s="4"/>
      <c r="G33" s="5"/>
    </row>
    <row r="34" spans="5:7" ht="15.75">
      <c r="E34" s="5" t="s">
        <v>158</v>
      </c>
      <c r="F34" s="4"/>
      <c r="G34" s="5" t="s">
        <v>159</v>
      </c>
    </row>
    <row r="35" spans="5:7" ht="15.75">
      <c r="E35" s="5"/>
      <c r="F35" s="4"/>
      <c r="G35" s="5" t="s">
        <v>161</v>
      </c>
    </row>
    <row r="36" spans="5:7" ht="15.75">
      <c r="E36" s="5"/>
      <c r="F36" s="4"/>
      <c r="G36" s="5" t="s">
        <v>162</v>
      </c>
    </row>
    <row r="37" spans="5:7" ht="15.75">
      <c r="E37" s="5"/>
      <c r="F37" s="4"/>
      <c r="G37" s="5" t="s">
        <v>163</v>
      </c>
    </row>
    <row r="38" spans="5:7" ht="15.75">
      <c r="E38" s="5"/>
      <c r="F38" s="4"/>
      <c r="G38" s="5" t="s">
        <v>164</v>
      </c>
    </row>
    <row r="39" spans="5:7" ht="15.75">
      <c r="E39" s="5"/>
      <c r="F39" s="4"/>
      <c r="G39" s="5" t="s">
        <v>165</v>
      </c>
    </row>
    <row r="40" spans="5:7" ht="15.75">
      <c r="E40" s="5"/>
      <c r="F40" s="4"/>
      <c r="G40" s="5" t="s">
        <v>166</v>
      </c>
    </row>
    <row r="41" spans="5:7" ht="15.75">
      <c r="E41" s="5"/>
      <c r="F41" s="4"/>
      <c r="G41" s="5" t="s">
        <v>167</v>
      </c>
    </row>
    <row r="42" spans="5:7" ht="15.75">
      <c r="E42" s="5"/>
      <c r="F42" s="4"/>
      <c r="G42" s="5" t="s">
        <v>168</v>
      </c>
    </row>
    <row r="43" spans="5:7" ht="15.75">
      <c r="E43" s="5"/>
      <c r="F43" s="4"/>
      <c r="G43" s="5" t="s">
        <v>169</v>
      </c>
    </row>
  </sheetData>
  <sheetProtection/>
  <mergeCells count="1">
    <mergeCell ref="C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2">
      <selection activeCell="U10" sqref="U10"/>
    </sheetView>
  </sheetViews>
  <sheetFormatPr defaultColWidth="9.140625" defaultRowHeight="15"/>
  <cols>
    <col min="1" max="1" width="4.28125" style="9" customWidth="1"/>
    <col min="2" max="2" width="13.57421875" style="9" customWidth="1"/>
    <col min="3" max="3" width="4.8515625" style="9" customWidth="1"/>
    <col min="4" max="4" width="4.7109375" style="9" customWidth="1"/>
    <col min="5" max="5" width="18.7109375" style="9" customWidth="1"/>
    <col min="6" max="6" width="5.28125" style="9" customWidth="1"/>
    <col min="7" max="7" width="16.140625" style="9" customWidth="1"/>
    <col min="8" max="8" width="6.28125" style="9" customWidth="1"/>
    <col min="9" max="9" width="6.421875" style="9" customWidth="1"/>
    <col min="10" max="10" width="6.140625" style="9" customWidth="1"/>
    <col min="11" max="11" width="5.57421875" style="9" customWidth="1"/>
    <col min="12" max="12" width="6.140625" style="9" customWidth="1"/>
    <col min="13" max="13" width="5.57421875" style="9" customWidth="1"/>
    <col min="14" max="14" width="6.00390625" style="9" customWidth="1"/>
    <col min="15" max="15" width="7.57421875" style="9" customWidth="1"/>
    <col min="16" max="16" width="12.28125" style="9" customWidth="1"/>
  </cols>
  <sheetData>
    <row r="1" spans="1:16" ht="15.75">
      <c r="A1" s="12"/>
      <c r="B1" s="12"/>
      <c r="C1" s="12"/>
      <c r="D1" s="12" t="s">
        <v>153</v>
      </c>
      <c r="E1" s="13"/>
      <c r="F1" s="12"/>
      <c r="G1" s="13"/>
      <c r="H1" s="12"/>
      <c r="I1" s="12"/>
      <c r="J1" s="12"/>
      <c r="K1" s="12"/>
      <c r="L1" s="12"/>
      <c r="M1" s="12"/>
      <c r="N1" s="12"/>
      <c r="O1" s="12"/>
      <c r="P1" s="12"/>
    </row>
    <row r="2" spans="1:16" ht="15.75">
      <c r="A2" s="12"/>
      <c r="B2" s="12"/>
      <c r="C2" s="12"/>
      <c r="D2" s="12"/>
      <c r="E2" s="13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</row>
    <row r="3" spans="1:16" ht="78.75">
      <c r="A3" s="1" t="s">
        <v>1</v>
      </c>
      <c r="B3" s="1" t="s">
        <v>0</v>
      </c>
      <c r="C3" s="26" t="s">
        <v>2</v>
      </c>
      <c r="D3" s="28"/>
      <c r="E3" s="1" t="s">
        <v>5</v>
      </c>
      <c r="F3" s="1" t="s">
        <v>3</v>
      </c>
      <c r="G3" s="1" t="s">
        <v>6</v>
      </c>
      <c r="H3" s="2" t="s">
        <v>116</v>
      </c>
      <c r="I3" s="2" t="s">
        <v>117</v>
      </c>
      <c r="J3" s="2" t="s">
        <v>118</v>
      </c>
      <c r="K3" s="2" t="s">
        <v>119</v>
      </c>
      <c r="L3" s="2" t="s">
        <v>14</v>
      </c>
      <c r="M3" s="2" t="s">
        <v>120</v>
      </c>
      <c r="N3" s="2" t="s">
        <v>121</v>
      </c>
      <c r="O3" s="2" t="s">
        <v>152</v>
      </c>
      <c r="P3" s="8" t="s">
        <v>4</v>
      </c>
    </row>
    <row r="4" spans="1:16" ht="63">
      <c r="A4" s="1">
        <v>1</v>
      </c>
      <c r="B4" s="19" t="s">
        <v>122</v>
      </c>
      <c r="C4" s="19" t="s">
        <v>29</v>
      </c>
      <c r="D4" s="19" t="s">
        <v>146</v>
      </c>
      <c r="E4" s="19" t="s">
        <v>45</v>
      </c>
      <c r="F4" s="20">
        <v>11</v>
      </c>
      <c r="G4" s="20" t="s">
        <v>123</v>
      </c>
      <c r="H4" s="21">
        <v>39</v>
      </c>
      <c r="I4" s="21">
        <v>18</v>
      </c>
      <c r="J4" s="21">
        <v>30</v>
      </c>
      <c r="K4" s="21">
        <v>42</v>
      </c>
      <c r="L4" s="21">
        <v>25</v>
      </c>
      <c r="M4" s="21">
        <v>14</v>
      </c>
      <c r="N4" s="21">
        <v>34</v>
      </c>
      <c r="O4" s="21">
        <f aca="true" t="shared" si="0" ref="O4:O20">SUM(H4:N4)</f>
        <v>202</v>
      </c>
      <c r="P4" s="22" t="s">
        <v>111</v>
      </c>
    </row>
    <row r="5" spans="1:16" ht="63">
      <c r="A5" s="1">
        <v>2</v>
      </c>
      <c r="B5" s="19" t="s">
        <v>132</v>
      </c>
      <c r="C5" s="19" t="s">
        <v>113</v>
      </c>
      <c r="D5" s="19" t="s">
        <v>22</v>
      </c>
      <c r="E5" s="19" t="s">
        <v>47</v>
      </c>
      <c r="F5" s="20">
        <v>11</v>
      </c>
      <c r="G5" s="20" t="s">
        <v>35</v>
      </c>
      <c r="H5" s="21">
        <v>33</v>
      </c>
      <c r="I5" s="21">
        <v>17</v>
      </c>
      <c r="J5" s="21">
        <v>24</v>
      </c>
      <c r="K5" s="21">
        <v>40</v>
      </c>
      <c r="L5" s="21">
        <v>25</v>
      </c>
      <c r="M5" s="21">
        <v>13</v>
      </c>
      <c r="N5" s="21">
        <v>35</v>
      </c>
      <c r="O5" s="21">
        <f t="shared" si="0"/>
        <v>187</v>
      </c>
      <c r="P5" s="22" t="s">
        <v>112</v>
      </c>
    </row>
    <row r="6" spans="1:16" ht="31.5">
      <c r="A6" s="1">
        <v>3</v>
      </c>
      <c r="B6" s="22" t="s">
        <v>124</v>
      </c>
      <c r="C6" s="22" t="s">
        <v>22</v>
      </c>
      <c r="D6" s="22" t="s">
        <v>146</v>
      </c>
      <c r="E6" s="22" t="s">
        <v>87</v>
      </c>
      <c r="F6" s="20">
        <v>11</v>
      </c>
      <c r="G6" s="20" t="s">
        <v>88</v>
      </c>
      <c r="H6" s="21">
        <v>39</v>
      </c>
      <c r="I6" s="21">
        <v>9</v>
      </c>
      <c r="J6" s="21">
        <v>29</v>
      </c>
      <c r="K6" s="21">
        <v>35</v>
      </c>
      <c r="L6" s="21">
        <v>26</v>
      </c>
      <c r="M6" s="21">
        <v>13</v>
      </c>
      <c r="N6" s="21">
        <v>29</v>
      </c>
      <c r="O6" s="21">
        <f t="shared" si="0"/>
        <v>180</v>
      </c>
      <c r="P6" s="22" t="s">
        <v>112</v>
      </c>
    </row>
    <row r="7" spans="1:16" ht="47.25">
      <c r="A7" s="1">
        <v>4</v>
      </c>
      <c r="B7" s="19" t="s">
        <v>142</v>
      </c>
      <c r="C7" s="19" t="s">
        <v>114</v>
      </c>
      <c r="D7" s="19" t="s">
        <v>25</v>
      </c>
      <c r="E7" s="19" t="s">
        <v>143</v>
      </c>
      <c r="F7" s="20">
        <v>11</v>
      </c>
      <c r="G7" s="20" t="s">
        <v>144</v>
      </c>
      <c r="H7" s="21">
        <v>37</v>
      </c>
      <c r="I7" s="21">
        <v>12</v>
      </c>
      <c r="J7" s="21">
        <v>26</v>
      </c>
      <c r="K7" s="21">
        <v>32</v>
      </c>
      <c r="L7" s="21">
        <v>20</v>
      </c>
      <c r="M7" s="21">
        <v>13</v>
      </c>
      <c r="N7" s="21">
        <v>31</v>
      </c>
      <c r="O7" s="21">
        <f t="shared" si="0"/>
        <v>171</v>
      </c>
      <c r="P7" s="22" t="s">
        <v>112</v>
      </c>
    </row>
    <row r="8" spans="1:16" ht="45.75" customHeight="1">
      <c r="A8" s="1">
        <v>5</v>
      </c>
      <c r="B8" s="19" t="s">
        <v>130</v>
      </c>
      <c r="C8" s="19" t="s">
        <v>22</v>
      </c>
      <c r="D8" s="19" t="s">
        <v>25</v>
      </c>
      <c r="E8" s="19" t="s">
        <v>50</v>
      </c>
      <c r="F8" s="20">
        <v>11</v>
      </c>
      <c r="G8" s="20" t="s">
        <v>33</v>
      </c>
      <c r="H8" s="21">
        <v>43</v>
      </c>
      <c r="I8" s="21">
        <v>11</v>
      </c>
      <c r="J8" s="21">
        <v>23</v>
      </c>
      <c r="K8" s="21">
        <v>14</v>
      </c>
      <c r="L8" s="21">
        <v>19</v>
      </c>
      <c r="M8" s="21">
        <v>12</v>
      </c>
      <c r="N8" s="21">
        <v>30</v>
      </c>
      <c r="O8" s="21">
        <f t="shared" si="0"/>
        <v>152</v>
      </c>
      <c r="P8" s="22" t="s">
        <v>148</v>
      </c>
    </row>
    <row r="9" spans="1:16" ht="31.5">
      <c r="A9" s="1">
        <v>6</v>
      </c>
      <c r="B9" s="19" t="s">
        <v>127</v>
      </c>
      <c r="C9" s="19" t="s">
        <v>22</v>
      </c>
      <c r="D9" s="19" t="s">
        <v>30</v>
      </c>
      <c r="E9" s="19" t="s">
        <v>128</v>
      </c>
      <c r="F9" s="20">
        <v>11</v>
      </c>
      <c r="G9" s="20" t="s">
        <v>129</v>
      </c>
      <c r="H9" s="21">
        <v>30</v>
      </c>
      <c r="I9" s="21">
        <v>13</v>
      </c>
      <c r="J9" s="21">
        <v>22</v>
      </c>
      <c r="K9" s="21">
        <v>19</v>
      </c>
      <c r="L9" s="21">
        <v>18</v>
      </c>
      <c r="M9" s="21">
        <v>12</v>
      </c>
      <c r="N9" s="21">
        <v>25</v>
      </c>
      <c r="O9" s="21">
        <f t="shared" si="0"/>
        <v>139</v>
      </c>
      <c r="P9" s="22" t="s">
        <v>148</v>
      </c>
    </row>
    <row r="10" spans="1:16" ht="63">
      <c r="A10" s="1">
        <v>7</v>
      </c>
      <c r="B10" s="19" t="s">
        <v>135</v>
      </c>
      <c r="C10" s="19" t="s">
        <v>22</v>
      </c>
      <c r="D10" s="19" t="s">
        <v>30</v>
      </c>
      <c r="E10" s="19" t="s">
        <v>47</v>
      </c>
      <c r="F10" s="20">
        <v>11</v>
      </c>
      <c r="G10" s="20" t="s">
        <v>35</v>
      </c>
      <c r="H10" s="21">
        <v>19</v>
      </c>
      <c r="I10" s="21">
        <v>13</v>
      </c>
      <c r="J10" s="21">
        <v>32</v>
      </c>
      <c r="K10" s="21">
        <v>34</v>
      </c>
      <c r="L10" s="21">
        <v>17</v>
      </c>
      <c r="M10" s="21">
        <v>10</v>
      </c>
      <c r="N10" s="21">
        <v>13</v>
      </c>
      <c r="O10" s="21">
        <f t="shared" si="0"/>
        <v>138</v>
      </c>
      <c r="P10" s="22" t="s">
        <v>148</v>
      </c>
    </row>
    <row r="11" spans="1:16" ht="63">
      <c r="A11" s="1">
        <v>8</v>
      </c>
      <c r="B11" s="19" t="s">
        <v>136</v>
      </c>
      <c r="C11" s="19" t="s">
        <v>113</v>
      </c>
      <c r="D11" s="19" t="s">
        <v>25</v>
      </c>
      <c r="E11" s="19" t="s">
        <v>47</v>
      </c>
      <c r="F11" s="20">
        <v>11</v>
      </c>
      <c r="G11" s="20" t="s">
        <v>35</v>
      </c>
      <c r="H11" s="21">
        <v>24</v>
      </c>
      <c r="I11" s="21">
        <v>14</v>
      </c>
      <c r="J11" s="21">
        <v>22</v>
      </c>
      <c r="K11" s="21">
        <v>26</v>
      </c>
      <c r="L11" s="21">
        <v>22</v>
      </c>
      <c r="M11" s="21">
        <v>9</v>
      </c>
      <c r="N11" s="21">
        <v>14</v>
      </c>
      <c r="O11" s="21">
        <f t="shared" si="0"/>
        <v>131</v>
      </c>
      <c r="P11" s="22" t="s">
        <v>148</v>
      </c>
    </row>
    <row r="12" spans="1:16" ht="31.5">
      <c r="A12" s="1">
        <v>9</v>
      </c>
      <c r="B12" s="7" t="s">
        <v>133</v>
      </c>
      <c r="C12" s="7" t="s">
        <v>23</v>
      </c>
      <c r="D12" s="7" t="s">
        <v>85</v>
      </c>
      <c r="E12" s="7" t="s">
        <v>128</v>
      </c>
      <c r="F12" s="1">
        <v>11</v>
      </c>
      <c r="G12" s="1" t="s">
        <v>129</v>
      </c>
      <c r="H12" s="2">
        <v>19</v>
      </c>
      <c r="I12" s="2">
        <v>15</v>
      </c>
      <c r="J12" s="2">
        <v>10</v>
      </c>
      <c r="K12" s="2">
        <v>20</v>
      </c>
      <c r="L12" s="2">
        <v>17</v>
      </c>
      <c r="M12" s="2">
        <v>15</v>
      </c>
      <c r="N12" s="2">
        <v>19</v>
      </c>
      <c r="O12" s="2">
        <f t="shared" si="0"/>
        <v>115</v>
      </c>
      <c r="P12" s="8" t="s">
        <v>148</v>
      </c>
    </row>
    <row r="13" spans="1:16" ht="63">
      <c r="A13" s="1">
        <v>10</v>
      </c>
      <c r="B13" s="7" t="s">
        <v>126</v>
      </c>
      <c r="C13" s="7" t="s">
        <v>58</v>
      </c>
      <c r="D13" s="7" t="s">
        <v>22</v>
      </c>
      <c r="E13" s="7" t="s">
        <v>47</v>
      </c>
      <c r="F13" s="7">
        <v>11</v>
      </c>
      <c r="G13" s="1" t="s">
        <v>35</v>
      </c>
      <c r="H13" s="2">
        <v>24</v>
      </c>
      <c r="I13" s="2">
        <v>16</v>
      </c>
      <c r="J13" s="2">
        <v>5</v>
      </c>
      <c r="K13" s="2">
        <v>9</v>
      </c>
      <c r="L13" s="2">
        <v>13</v>
      </c>
      <c r="M13" s="2">
        <v>11</v>
      </c>
      <c r="N13" s="2">
        <v>15</v>
      </c>
      <c r="O13" s="2">
        <f t="shared" si="0"/>
        <v>93</v>
      </c>
      <c r="P13" s="8" t="s">
        <v>148</v>
      </c>
    </row>
    <row r="14" spans="1:16" ht="47.25">
      <c r="A14" s="1">
        <v>11</v>
      </c>
      <c r="B14" s="7" t="s">
        <v>145</v>
      </c>
      <c r="C14" s="7" t="s">
        <v>83</v>
      </c>
      <c r="D14" s="7" t="s">
        <v>23</v>
      </c>
      <c r="E14" s="7" t="s">
        <v>138</v>
      </c>
      <c r="F14" s="1">
        <v>11</v>
      </c>
      <c r="G14" s="1" t="s">
        <v>139</v>
      </c>
      <c r="H14" s="2">
        <v>17</v>
      </c>
      <c r="I14" s="2">
        <v>17</v>
      </c>
      <c r="J14" s="2">
        <v>21</v>
      </c>
      <c r="K14" s="2">
        <v>2</v>
      </c>
      <c r="L14" s="2">
        <v>17</v>
      </c>
      <c r="M14" s="2">
        <v>5</v>
      </c>
      <c r="N14" s="2">
        <v>11</v>
      </c>
      <c r="O14" s="2">
        <f t="shared" si="0"/>
        <v>90</v>
      </c>
      <c r="P14" s="8" t="s">
        <v>148</v>
      </c>
    </row>
    <row r="15" spans="1:16" ht="63">
      <c r="A15" s="1">
        <v>12</v>
      </c>
      <c r="B15" s="7" t="s">
        <v>125</v>
      </c>
      <c r="C15" s="7" t="s">
        <v>22</v>
      </c>
      <c r="D15" s="7" t="s">
        <v>23</v>
      </c>
      <c r="E15" s="7" t="s">
        <v>47</v>
      </c>
      <c r="F15" s="1">
        <v>11</v>
      </c>
      <c r="G15" s="7" t="s">
        <v>35</v>
      </c>
      <c r="H15" s="2">
        <v>18</v>
      </c>
      <c r="I15" s="2">
        <v>8</v>
      </c>
      <c r="J15" s="2">
        <v>26</v>
      </c>
      <c r="K15" s="2">
        <v>10</v>
      </c>
      <c r="L15" s="2">
        <v>10</v>
      </c>
      <c r="M15" s="2">
        <v>3</v>
      </c>
      <c r="N15" s="2">
        <v>14</v>
      </c>
      <c r="O15" s="2">
        <f t="shared" si="0"/>
        <v>89</v>
      </c>
      <c r="P15" s="8" t="s">
        <v>148</v>
      </c>
    </row>
    <row r="16" spans="1:16" ht="47.25">
      <c r="A16" s="1">
        <v>13</v>
      </c>
      <c r="B16" s="7" t="s">
        <v>137</v>
      </c>
      <c r="C16" s="7" t="s">
        <v>85</v>
      </c>
      <c r="D16" s="7" t="s">
        <v>30</v>
      </c>
      <c r="E16" s="7" t="s">
        <v>138</v>
      </c>
      <c r="F16" s="1">
        <v>11</v>
      </c>
      <c r="G16" s="7" t="s">
        <v>139</v>
      </c>
      <c r="H16" s="2">
        <v>13</v>
      </c>
      <c r="I16" s="2">
        <v>12</v>
      </c>
      <c r="J16" s="2">
        <v>10</v>
      </c>
      <c r="K16" s="2">
        <v>10</v>
      </c>
      <c r="L16" s="2">
        <v>10</v>
      </c>
      <c r="M16" s="2">
        <v>17</v>
      </c>
      <c r="N16" s="2">
        <v>17</v>
      </c>
      <c r="O16" s="2">
        <f t="shared" si="0"/>
        <v>89</v>
      </c>
      <c r="P16" s="8" t="s">
        <v>148</v>
      </c>
    </row>
    <row r="17" spans="1:16" ht="63">
      <c r="A17" s="1">
        <v>14</v>
      </c>
      <c r="B17" s="7" t="s">
        <v>131</v>
      </c>
      <c r="C17" s="7" t="s">
        <v>58</v>
      </c>
      <c r="D17" s="7" t="s">
        <v>27</v>
      </c>
      <c r="E17" s="7" t="s">
        <v>50</v>
      </c>
      <c r="F17" s="1">
        <v>11</v>
      </c>
      <c r="G17" s="1" t="s">
        <v>33</v>
      </c>
      <c r="H17" s="2">
        <v>16</v>
      </c>
      <c r="I17" s="2">
        <v>17</v>
      </c>
      <c r="J17" s="2">
        <v>8</v>
      </c>
      <c r="K17" s="2">
        <v>11</v>
      </c>
      <c r="L17" s="2">
        <v>8</v>
      </c>
      <c r="M17" s="2">
        <v>11</v>
      </c>
      <c r="N17" s="2">
        <v>14</v>
      </c>
      <c r="O17" s="2">
        <f t="shared" si="0"/>
        <v>85</v>
      </c>
      <c r="P17" s="8" t="s">
        <v>148</v>
      </c>
    </row>
    <row r="18" spans="1:16" s="9" customFormat="1" ht="47.25">
      <c r="A18" s="1">
        <v>15</v>
      </c>
      <c r="B18" s="7" t="s">
        <v>140</v>
      </c>
      <c r="C18" s="7" t="s">
        <v>27</v>
      </c>
      <c r="D18" s="7" t="s">
        <v>25</v>
      </c>
      <c r="E18" s="7" t="s">
        <v>138</v>
      </c>
      <c r="F18" s="1">
        <v>11</v>
      </c>
      <c r="G18" s="1" t="s">
        <v>139</v>
      </c>
      <c r="H18" s="2">
        <v>18</v>
      </c>
      <c r="I18" s="2">
        <v>12</v>
      </c>
      <c r="J18" s="2">
        <v>10</v>
      </c>
      <c r="K18" s="2">
        <v>15</v>
      </c>
      <c r="L18" s="2">
        <v>2</v>
      </c>
      <c r="M18" s="2">
        <v>11</v>
      </c>
      <c r="N18" s="2">
        <v>14</v>
      </c>
      <c r="O18" s="2">
        <f t="shared" si="0"/>
        <v>82</v>
      </c>
      <c r="P18" s="8" t="s">
        <v>148</v>
      </c>
    </row>
    <row r="19" spans="1:16" s="9" customFormat="1" ht="31.5">
      <c r="A19" s="1">
        <v>16</v>
      </c>
      <c r="B19" s="8" t="s">
        <v>134</v>
      </c>
      <c r="C19" s="8" t="s">
        <v>22</v>
      </c>
      <c r="D19" s="8" t="s">
        <v>22</v>
      </c>
      <c r="E19" s="8" t="s">
        <v>87</v>
      </c>
      <c r="F19" s="1">
        <v>11</v>
      </c>
      <c r="G19" s="1" t="s">
        <v>88</v>
      </c>
      <c r="H19" s="2">
        <v>10</v>
      </c>
      <c r="I19" s="2">
        <v>5</v>
      </c>
      <c r="J19" s="2">
        <v>10</v>
      </c>
      <c r="K19" s="2">
        <v>15</v>
      </c>
      <c r="L19" s="2">
        <v>9</v>
      </c>
      <c r="M19" s="2">
        <v>12</v>
      </c>
      <c r="N19" s="2">
        <v>15</v>
      </c>
      <c r="O19" s="2">
        <f t="shared" si="0"/>
        <v>76</v>
      </c>
      <c r="P19" s="8" t="s">
        <v>148</v>
      </c>
    </row>
    <row r="20" spans="1:16" s="9" customFormat="1" ht="63">
      <c r="A20" s="1">
        <v>17</v>
      </c>
      <c r="B20" s="7" t="s">
        <v>141</v>
      </c>
      <c r="C20" s="7" t="s">
        <v>89</v>
      </c>
      <c r="D20" s="7" t="s">
        <v>147</v>
      </c>
      <c r="E20" s="7" t="s">
        <v>47</v>
      </c>
      <c r="F20" s="1">
        <v>11</v>
      </c>
      <c r="G20" s="7" t="s">
        <v>35</v>
      </c>
      <c r="H20" s="2">
        <v>4</v>
      </c>
      <c r="I20" s="2">
        <v>8</v>
      </c>
      <c r="J20" s="2">
        <v>12</v>
      </c>
      <c r="K20" s="2">
        <v>15</v>
      </c>
      <c r="L20" s="2">
        <v>12</v>
      </c>
      <c r="M20" s="2">
        <v>2</v>
      </c>
      <c r="N20" s="2">
        <v>3</v>
      </c>
      <c r="O20" s="2">
        <f t="shared" si="0"/>
        <v>56</v>
      </c>
      <c r="P20" s="8" t="s">
        <v>148</v>
      </c>
    </row>
    <row r="22" spans="5:7" ht="15.75">
      <c r="E22" s="5" t="s">
        <v>157</v>
      </c>
      <c r="F22" s="4"/>
      <c r="G22" s="5" t="s">
        <v>160</v>
      </c>
    </row>
    <row r="23" spans="5:7" ht="15.75">
      <c r="E23" s="5"/>
      <c r="F23" s="4"/>
      <c r="G23" s="5"/>
    </row>
    <row r="24" spans="5:7" ht="15.75">
      <c r="E24" s="5" t="s">
        <v>158</v>
      </c>
      <c r="F24" s="4"/>
      <c r="G24" s="5" t="s">
        <v>159</v>
      </c>
    </row>
    <row r="25" spans="5:7" ht="15.75">
      <c r="E25" s="5"/>
      <c r="F25" s="4"/>
      <c r="G25" s="5" t="s">
        <v>161</v>
      </c>
    </row>
    <row r="26" spans="5:7" ht="15.75">
      <c r="E26" s="5"/>
      <c r="F26" s="4"/>
      <c r="G26" s="5" t="s">
        <v>162</v>
      </c>
    </row>
    <row r="27" spans="5:7" ht="15.75">
      <c r="E27" s="5"/>
      <c r="F27" s="4"/>
      <c r="G27" s="5" t="s">
        <v>163</v>
      </c>
    </row>
    <row r="28" spans="5:7" ht="15.75">
      <c r="E28" s="5"/>
      <c r="F28" s="4"/>
      <c r="G28" s="5" t="s">
        <v>164</v>
      </c>
    </row>
    <row r="29" spans="5:7" ht="15.75">
      <c r="E29" s="5"/>
      <c r="F29" s="4"/>
      <c r="G29" s="5" t="s">
        <v>165</v>
      </c>
    </row>
    <row r="30" spans="5:7" ht="15.75">
      <c r="E30" s="5"/>
      <c r="F30" s="4"/>
      <c r="G30" s="5" t="s">
        <v>166</v>
      </c>
    </row>
    <row r="31" spans="5:7" ht="15.75">
      <c r="E31" s="5"/>
      <c r="F31" s="4"/>
      <c r="G31" s="5" t="s">
        <v>167</v>
      </c>
    </row>
    <row r="32" spans="5:7" ht="15.75">
      <c r="E32" s="5"/>
      <c r="F32" s="4"/>
      <c r="G32" s="5" t="s">
        <v>168</v>
      </c>
    </row>
    <row r="33" spans="5:7" ht="15.75">
      <c r="E33" s="5"/>
      <c r="F33" s="4"/>
      <c r="G33" s="5" t="s">
        <v>169</v>
      </c>
    </row>
  </sheetData>
  <sheetProtection/>
  <mergeCells count="1"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2018-11-06T08:28:53Z</dcterms:created>
  <dcterms:modified xsi:type="dcterms:W3CDTF">2018-12-12T08:51:42Z</dcterms:modified>
  <cp:category/>
  <cp:version/>
  <cp:contentType/>
  <cp:contentStatus/>
</cp:coreProperties>
</file>