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3920" windowHeight="8010" activeTab="2"/>
  </bookViews>
  <sheets>
    <sheet name="7-8 классы" sheetId="11" r:id="rId1"/>
    <sheet name="9 класс" sheetId="17" r:id="rId2"/>
    <sheet name="10-11 классы" sheetId="18" r:id="rId3"/>
  </sheets>
  <externalReferences>
    <externalReference r:id="rId4"/>
  </externalReferences>
  <definedNames>
    <definedName name="_GoBack" localSheetId="2">'10-11 классы'!#REF!</definedName>
    <definedName name="_xlnm._FilterDatabase" localSheetId="1" hidden="1">'9 класс'!$B$8:$P$36</definedName>
  </definedNames>
  <calcPr calcId="145621"/>
</workbook>
</file>

<file path=xl/calcChain.xml><?xml version="1.0" encoding="utf-8"?>
<calcChain xmlns="http://schemas.openxmlformats.org/spreadsheetml/2006/main">
  <c r="P33" i="18"/>
  <c r="P37"/>
  <c r="P24"/>
  <c r="P10"/>
  <c r="P18"/>
  <c r="P36"/>
  <c r="P15"/>
  <c r="P22"/>
  <c r="P16"/>
  <c r="P20"/>
  <c r="P29"/>
  <c r="P28"/>
  <c r="P13"/>
  <c r="P19"/>
  <c r="P35"/>
  <c r="P27"/>
  <c r="P25"/>
  <c r="P32"/>
  <c r="P30"/>
  <c r="P17"/>
  <c r="P12"/>
  <c r="P9"/>
  <c r="P14"/>
  <c r="P23"/>
  <c r="P11"/>
  <c r="P31"/>
  <c r="P26"/>
  <c r="P21"/>
  <c r="P34"/>
  <c r="P33" i="17"/>
  <c r="P23"/>
  <c r="P26"/>
  <c r="P20"/>
  <c r="P27"/>
  <c r="P29"/>
  <c r="P24"/>
  <c r="P28"/>
  <c r="P31"/>
  <c r="P25"/>
  <c r="P15"/>
  <c r="P22"/>
  <c r="P16"/>
  <c r="P18"/>
  <c r="P8"/>
  <c r="P12"/>
  <c r="P17"/>
  <c r="P11"/>
  <c r="P10"/>
  <c r="P19"/>
  <c r="P9"/>
  <c r="P32"/>
  <c r="P14"/>
  <c r="P30"/>
  <c r="P21"/>
  <c r="P13"/>
  <c r="B9" i="18"/>
  <c r="B8" i="17"/>
  <c r="B30" i="11"/>
  <c r="B10"/>
  <c r="B64"/>
</calcChain>
</file>

<file path=xl/sharedStrings.xml><?xml version="1.0" encoding="utf-8"?>
<sst xmlns="http://schemas.openxmlformats.org/spreadsheetml/2006/main" count="536" uniqueCount="180">
  <si>
    <t>№ п/п</t>
  </si>
  <si>
    <t>Фамилия</t>
  </si>
  <si>
    <t>Имя</t>
  </si>
  <si>
    <t>Отчество</t>
  </si>
  <si>
    <t>ФИО учителя</t>
  </si>
  <si>
    <t xml:space="preserve">Честнов </t>
  </si>
  <si>
    <t xml:space="preserve">Нухов </t>
  </si>
  <si>
    <t xml:space="preserve">Тюленев </t>
  </si>
  <si>
    <t xml:space="preserve">Кольцов  </t>
  </si>
  <si>
    <t xml:space="preserve">Олейников </t>
  </si>
  <si>
    <t>Основы безопасности жизнедеятельности</t>
  </si>
  <si>
    <t>9 классы</t>
  </si>
  <si>
    <t>Король</t>
  </si>
  <si>
    <t>Воробьева</t>
  </si>
  <si>
    <t>Красавиа</t>
  </si>
  <si>
    <t>Назаренкова</t>
  </si>
  <si>
    <t>Люлькин</t>
  </si>
  <si>
    <t>Соколова</t>
  </si>
  <si>
    <t>Нефедова</t>
  </si>
  <si>
    <t>Маладикова</t>
  </si>
  <si>
    <t>Баринов А.С.</t>
  </si>
  <si>
    <t>Орехова М.А.</t>
  </si>
  <si>
    <t>Коломийчук</t>
  </si>
  <si>
    <t>Киселев</t>
  </si>
  <si>
    <t>Решетникова</t>
  </si>
  <si>
    <t>Глуховщенко</t>
  </si>
  <si>
    <t>Старикова</t>
  </si>
  <si>
    <t>Дажина</t>
  </si>
  <si>
    <t xml:space="preserve">Богданова </t>
  </si>
  <si>
    <t xml:space="preserve">Тябина </t>
  </si>
  <si>
    <t>Косоварцев А.В.</t>
  </si>
  <si>
    <t xml:space="preserve">Зубков  </t>
  </si>
  <si>
    <t xml:space="preserve">Павлов </t>
  </si>
  <si>
    <t>Краснослабодцева</t>
  </si>
  <si>
    <t xml:space="preserve">Юдина </t>
  </si>
  <si>
    <t>Захарова Т.В.</t>
  </si>
  <si>
    <t>Лишко</t>
  </si>
  <si>
    <t>Бузакин</t>
  </si>
  <si>
    <t>Воронкова</t>
  </si>
  <si>
    <t>Перелыгин Ю.А.</t>
  </si>
  <si>
    <t>Климова Т.М.</t>
  </si>
  <si>
    <t>Супонькин</t>
  </si>
  <si>
    <t>Романова</t>
  </si>
  <si>
    <t>Медникова А.В.</t>
  </si>
  <si>
    <t>Зайцев</t>
  </si>
  <si>
    <t>Генералова</t>
  </si>
  <si>
    <t>Паремузян</t>
  </si>
  <si>
    <t>Недошивина</t>
  </si>
  <si>
    <t>Панфилов</t>
  </si>
  <si>
    <t xml:space="preserve">Ефимова </t>
  </si>
  <si>
    <t>Конюков</t>
  </si>
  <si>
    <t>Остапенко</t>
  </si>
  <si>
    <t>Макаров</t>
  </si>
  <si>
    <t>Смородинов</t>
  </si>
  <si>
    <t>Куликова</t>
  </si>
  <si>
    <t>Малярова</t>
  </si>
  <si>
    <t>Ушакова</t>
  </si>
  <si>
    <t>Ульянова</t>
  </si>
  <si>
    <t>Шохенмайер</t>
  </si>
  <si>
    <t>Рыжий</t>
  </si>
  <si>
    <t>Ахильгова</t>
  </si>
  <si>
    <t>Журавлёв</t>
  </si>
  <si>
    <t>Чистяков И.Е.</t>
  </si>
  <si>
    <t>Кувшинова А.Н.</t>
  </si>
  <si>
    <t xml:space="preserve">Гайсенок </t>
  </si>
  <si>
    <t>Строкин А.А.</t>
  </si>
  <si>
    <t>Шибаева</t>
  </si>
  <si>
    <t>Усенко</t>
  </si>
  <si>
    <t>Логинов Д.С.</t>
  </si>
  <si>
    <t>Малькова</t>
  </si>
  <si>
    <t xml:space="preserve">Коновалова </t>
  </si>
  <si>
    <t>Белякова Л.Н.</t>
  </si>
  <si>
    <t>Хрущева</t>
  </si>
  <si>
    <t xml:space="preserve">Гревин </t>
  </si>
  <si>
    <t>Латыпова</t>
  </si>
  <si>
    <t>Целкова</t>
  </si>
  <si>
    <t xml:space="preserve">Горельский </t>
  </si>
  <si>
    <t>Волкова</t>
  </si>
  <si>
    <t>Трушко</t>
  </si>
  <si>
    <t>Шилина О.П.</t>
  </si>
  <si>
    <t>Вяткина О.С.</t>
  </si>
  <si>
    <t xml:space="preserve">Лелявина    </t>
  </si>
  <si>
    <t xml:space="preserve">Дмитраков   </t>
  </si>
  <si>
    <t>Беляева И.П.</t>
  </si>
  <si>
    <t>Якупов</t>
  </si>
  <si>
    <t>Токарь</t>
  </si>
  <si>
    <t>Дмитриков</t>
  </si>
  <si>
    <t xml:space="preserve">Городецкий   </t>
  </si>
  <si>
    <t>Дягилева</t>
  </si>
  <si>
    <t xml:space="preserve">Гусейнова </t>
  </si>
  <si>
    <t>Петров</t>
  </si>
  <si>
    <t>Ковалева Т.Н.</t>
  </si>
  <si>
    <t xml:space="preserve">Болтышев </t>
  </si>
  <si>
    <t>Голубева</t>
  </si>
  <si>
    <t>Тонышев</t>
  </si>
  <si>
    <t>Антропова</t>
  </si>
  <si>
    <t>Никитина М.В.</t>
  </si>
  <si>
    <t xml:space="preserve">Степанов </t>
  </si>
  <si>
    <t>Прокопьева</t>
  </si>
  <si>
    <t>Подрезов</t>
  </si>
  <si>
    <t>Волков</t>
  </si>
  <si>
    <t>Алексеева</t>
  </si>
  <si>
    <t>Шкарубо С.А.</t>
  </si>
  <si>
    <t>Коненкова</t>
  </si>
  <si>
    <t>Спицина</t>
  </si>
  <si>
    <t xml:space="preserve">Кремешкова </t>
  </si>
  <si>
    <t>Шленова</t>
  </si>
  <si>
    <t>Гришунина</t>
  </si>
  <si>
    <t>Антонова Т.И.</t>
  </si>
  <si>
    <t>Лукьянов</t>
  </si>
  <si>
    <t>Набатов</t>
  </si>
  <si>
    <t>Никитина</t>
  </si>
  <si>
    <t>Попович</t>
  </si>
  <si>
    <t>Хемраева</t>
  </si>
  <si>
    <t>Субботина А.В.</t>
  </si>
  <si>
    <t xml:space="preserve">Зенина </t>
  </si>
  <si>
    <t xml:space="preserve">Орлова </t>
  </si>
  <si>
    <t xml:space="preserve">Григорьев </t>
  </si>
  <si>
    <t xml:space="preserve">Попов </t>
  </si>
  <si>
    <t xml:space="preserve">Беляева </t>
  </si>
  <si>
    <t xml:space="preserve">Вакулин </t>
  </si>
  <si>
    <t>Реберг</t>
  </si>
  <si>
    <t>Машкович</t>
  </si>
  <si>
    <t xml:space="preserve">Бабынина </t>
  </si>
  <si>
    <t>Некрасов Ю.М.</t>
  </si>
  <si>
    <t xml:space="preserve">Фокин </t>
  </si>
  <si>
    <t xml:space="preserve">Сизова </t>
  </si>
  <si>
    <t xml:space="preserve">Тимашкова </t>
  </si>
  <si>
    <t>Гордейчук</t>
  </si>
  <si>
    <t xml:space="preserve">Постникова </t>
  </si>
  <si>
    <t xml:space="preserve">Кубасов </t>
  </si>
  <si>
    <t>Толстова</t>
  </si>
  <si>
    <t>Трапицына О.В.</t>
  </si>
  <si>
    <t>Гаспарян</t>
  </si>
  <si>
    <t>Маслобойщиков В.С.</t>
  </si>
  <si>
    <t xml:space="preserve">Баканова </t>
  </si>
  <si>
    <t>Бреденко</t>
  </si>
  <si>
    <t>Баллы за теорию</t>
  </si>
  <si>
    <t>Класс</t>
  </si>
  <si>
    <t xml:space="preserve">Шелест </t>
  </si>
  <si>
    <t xml:space="preserve">Цюрак </t>
  </si>
  <si>
    <t xml:space="preserve">Зиновьев </t>
  </si>
  <si>
    <t>Мельников</t>
  </si>
  <si>
    <t>Жихарев</t>
  </si>
  <si>
    <t>Беликов</t>
  </si>
  <si>
    <t>Статус</t>
  </si>
  <si>
    <t>Результаты муниципального этапа Олимпиады, 2018-2019</t>
  </si>
  <si>
    <t>7-8 классы</t>
  </si>
  <si>
    <t>Сумма баллов</t>
  </si>
  <si>
    <t>Баллы за практику</t>
  </si>
  <si>
    <t>10-11 классы</t>
  </si>
  <si>
    <t>Костюк</t>
  </si>
  <si>
    <t>Беломестных А.М.</t>
  </si>
  <si>
    <t>А</t>
  </si>
  <si>
    <t>Ю</t>
  </si>
  <si>
    <t>Швец</t>
  </si>
  <si>
    <t>Лукиных</t>
  </si>
  <si>
    <t>Никогосян</t>
  </si>
  <si>
    <t>Варламов</t>
  </si>
  <si>
    <t>Ахметов</t>
  </si>
  <si>
    <t>Шашкина</t>
  </si>
  <si>
    <t>М</t>
  </si>
  <si>
    <t>С</t>
  </si>
  <si>
    <t>И</t>
  </si>
  <si>
    <t>Д</t>
  </si>
  <si>
    <t>Ф</t>
  </si>
  <si>
    <t>Р</t>
  </si>
  <si>
    <t>Е</t>
  </si>
  <si>
    <t>О</t>
  </si>
  <si>
    <t>П</t>
  </si>
  <si>
    <t>Х</t>
  </si>
  <si>
    <t>Э</t>
  </si>
  <si>
    <t>В</t>
  </si>
  <si>
    <t>Т</t>
  </si>
  <si>
    <t>К</t>
  </si>
  <si>
    <t>Н</t>
  </si>
  <si>
    <t>Ж</t>
  </si>
  <si>
    <t>Г</t>
  </si>
  <si>
    <t>Л</t>
  </si>
  <si>
    <t>Я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</si>
</sst>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1" xfId="0" applyFont="1" applyBorder="1" applyAlignment="1">
      <alignment vertical="distributed"/>
    </xf>
    <xf numFmtId="0" fontId="1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0" fontId="1" fillId="0" borderId="0" xfId="0" applyFont="1" applyAlignment="1">
      <alignment horizontal="right" vertical="distributed"/>
    </xf>
    <xf numFmtId="0" fontId="1" fillId="0" borderId="0" xfId="0" applyFont="1" applyAlignment="1">
      <alignment horizontal="center" vertical="distributed"/>
    </xf>
    <xf numFmtId="0" fontId="1" fillId="0" borderId="0" xfId="0" applyFont="1" applyBorder="1" applyAlignment="1">
      <alignment horizontal="right" vertical="distributed"/>
    </xf>
    <xf numFmtId="0" fontId="2" fillId="0" borderId="0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distributed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6" fillId="0" borderId="1" xfId="0" applyFont="1" applyFill="1" applyBorder="1" applyAlignment="1">
      <alignment horizontal="center" vertical="distributed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distributed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distributed"/>
    </xf>
    <xf numFmtId="0" fontId="7" fillId="0" borderId="1" xfId="0" applyFont="1" applyFill="1" applyBorder="1" applyAlignment="1">
      <alignment vertical="distributed"/>
    </xf>
    <xf numFmtId="0" fontId="7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distributed"/>
    </xf>
    <xf numFmtId="0" fontId="7" fillId="0" borderId="1" xfId="0" applyFont="1" applyBorder="1" applyAlignment="1">
      <alignment horizontal="left" vertical="distributed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distributed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distributed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7" fillId="0" borderId="3" xfId="0" applyFont="1" applyBorder="1" applyAlignment="1">
      <alignment vertical="distributed"/>
    </xf>
    <xf numFmtId="0" fontId="6" fillId="0" borderId="3" xfId="0" applyFont="1" applyBorder="1" applyAlignment="1">
      <alignment horizontal="center" vertical="distributed"/>
    </xf>
    <xf numFmtId="0" fontId="7" fillId="0" borderId="3" xfId="0" applyFont="1" applyFill="1" applyBorder="1" applyAlignment="1">
      <alignment vertical="distributed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distributed"/>
    </xf>
    <xf numFmtId="0" fontId="6" fillId="0" borderId="3" xfId="0" applyFont="1" applyBorder="1" applyAlignment="1">
      <alignment horizontal="left" vertical="distributed"/>
    </xf>
    <xf numFmtId="0" fontId="6" fillId="0" borderId="1" xfId="0" applyFont="1" applyBorder="1" applyAlignment="1">
      <alignment horizontal="left" vertical="center"/>
    </xf>
    <xf numFmtId="0" fontId="8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distributed"/>
    </xf>
    <xf numFmtId="0" fontId="8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distributed"/>
    </xf>
    <xf numFmtId="0" fontId="6" fillId="0" borderId="3" xfId="0" applyFont="1" applyFill="1" applyBorder="1" applyAlignment="1">
      <alignment vertical="distributed"/>
    </xf>
    <xf numFmtId="0" fontId="8" fillId="0" borderId="1" xfId="0" applyFont="1" applyBorder="1" applyAlignment="1">
      <alignment horizontal="left" vertical="distributed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distributed"/>
    </xf>
    <xf numFmtId="0" fontId="6" fillId="0" borderId="1" xfId="0" applyFont="1" applyFill="1" applyBorder="1" applyAlignment="1">
      <alignment vertical="distributed" wrapText="1"/>
    </xf>
    <xf numFmtId="0" fontId="6" fillId="0" borderId="1" xfId="0" applyFont="1" applyFill="1" applyBorder="1" applyAlignment="1">
      <alignment horizontal="center" vertical="distributed" wrapText="1"/>
    </xf>
    <xf numFmtId="0" fontId="7" fillId="0" borderId="1" xfId="0" applyFont="1" applyBorder="1" applyAlignment="1">
      <alignment vertical="distributed" wrapText="1"/>
    </xf>
    <xf numFmtId="0" fontId="7" fillId="0" borderId="1" xfId="0" applyFont="1" applyFill="1" applyBorder="1" applyAlignment="1">
      <alignment vertical="distributed" wrapText="1"/>
    </xf>
    <xf numFmtId="0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distributed"/>
    </xf>
    <xf numFmtId="0" fontId="6" fillId="0" borderId="3" xfId="0" applyFont="1" applyFill="1" applyBorder="1" applyAlignment="1">
      <alignment horizontal="center" vertical="distributed"/>
    </xf>
    <xf numFmtId="0" fontId="6" fillId="0" borderId="0" xfId="0" applyFont="1" applyBorder="1" applyAlignment="1">
      <alignment vertical="distributed"/>
    </xf>
    <xf numFmtId="0" fontId="1" fillId="0" borderId="1" xfId="0" applyFont="1" applyBorder="1" applyAlignment="1">
      <alignment horizontal="center" vertical="distributed"/>
    </xf>
    <xf numFmtId="0" fontId="7" fillId="0" borderId="1" xfId="0" applyFont="1" applyFill="1" applyBorder="1" applyAlignment="1">
      <alignment horizontal="left" vertical="distributed"/>
    </xf>
    <xf numFmtId="0" fontId="1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vertical="distributed"/>
    </xf>
    <xf numFmtId="0" fontId="6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distributed"/>
    </xf>
    <xf numFmtId="0" fontId="6" fillId="0" borderId="2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vertical="distributed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distributed"/>
    </xf>
    <xf numFmtId="0" fontId="11" fillId="0" borderId="0" xfId="0" applyFont="1" applyBorder="1" applyAlignment="1">
      <alignment vertical="distributed"/>
    </xf>
    <xf numFmtId="0" fontId="7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0" xfId="0" applyFont="1" applyAlignment="1">
      <alignment horizontal="center" vertical="distributed"/>
    </xf>
    <xf numFmtId="0" fontId="9" fillId="0" borderId="0" xfId="0" applyFont="1" applyAlignment="1">
      <alignment horizontal="left" vertical="distributed"/>
    </xf>
    <xf numFmtId="0" fontId="10" fillId="0" borderId="0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/>
    </xf>
    <xf numFmtId="0" fontId="5" fillId="0" borderId="8" xfId="0" applyFont="1" applyBorder="1" applyAlignment="1">
      <alignment horizontal="center" vertical="distributed"/>
    </xf>
    <xf numFmtId="0" fontId="5" fillId="0" borderId="2" xfId="0" applyFont="1" applyBorder="1" applyAlignment="1">
      <alignment horizontal="center" vertical="distributed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distributed"/>
    </xf>
    <xf numFmtId="0" fontId="5" fillId="0" borderId="7" xfId="0" applyFont="1" applyBorder="1" applyAlignment="1">
      <alignment horizontal="center" vertical="distributed"/>
    </xf>
    <xf numFmtId="0" fontId="5" fillId="0" borderId="3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distributed"/>
    </xf>
    <xf numFmtId="0" fontId="2" fillId="0" borderId="8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83;&#1080;&#1084;&#1087;&#1080;&#1072;&#1076;&#1085;&#1099;&#1077;%20&#1079;&#1072;&#1076;&#1072;&#1085;&#1080;&#1103;/&#1086;&#1076;&#1080;&#1084;&#1087;&#1080;&#1072;&#1076;&#1072;%202017/&#1079;&#1072;&#1103;&#1074;&#1082;&#1072;/&#1047;&#1072;&#1103;&#1074;&#1082;&#1072;%20&#1085;&#1072;%20&#1091;&#1095;&#1072;&#1089;&#1090;&#1080;&#1077;%20&#1074;%20&#1084;&#1091;&#1085;&#1080;&#1094;%20&#1090;&#1091;&#1088;&#1077;%20%20&#1076;&#1082;&#108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6">
          <cell r="B6" t="str">
            <v>Любимова</v>
          </cell>
        </row>
        <row r="7">
          <cell r="B7" t="str">
            <v xml:space="preserve">Романенко </v>
          </cell>
        </row>
        <row r="8">
          <cell r="B8" t="str">
            <v>Тимофеева</v>
          </cell>
        </row>
        <row r="16">
          <cell r="B16" t="str">
            <v>Штокалов</v>
          </cell>
        </row>
        <row r="17">
          <cell r="B17" t="str">
            <v>Зацаринная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opLeftCell="A40" zoomScale="90" zoomScaleNormal="90" workbookViewId="0">
      <selection activeCell="K9" sqref="K9"/>
    </sheetView>
  </sheetViews>
  <sheetFormatPr defaultColWidth="8.85546875" defaultRowHeight="15"/>
  <cols>
    <col min="1" max="1" width="6.28515625" style="2" bestFit="1" customWidth="1"/>
    <col min="2" max="2" width="13.28515625" style="2" customWidth="1"/>
    <col min="3" max="3" width="14.7109375" style="2" customWidth="1"/>
    <col min="4" max="4" width="16.7109375" style="2" customWidth="1"/>
    <col min="5" max="5" width="8.28515625" style="2" customWidth="1"/>
    <col min="6" max="6" width="19.85546875" style="5" customWidth="1"/>
    <col min="7" max="7" width="12" style="5" customWidth="1"/>
    <col min="8" max="8" width="12.7109375" style="2" customWidth="1"/>
    <col min="9" max="9" width="8.85546875" style="2"/>
    <col min="10" max="10" width="13.140625" style="2" customWidth="1"/>
    <col min="11" max="11" width="39.28515625" style="2" customWidth="1"/>
    <col min="12" max="16384" width="8.85546875" style="2"/>
  </cols>
  <sheetData>
    <row r="1" spans="1:12" ht="39.950000000000003" customHeight="1">
      <c r="A1" s="82" t="s">
        <v>146</v>
      </c>
      <c r="B1" s="82"/>
      <c r="C1" s="82"/>
      <c r="D1" s="82"/>
      <c r="E1" s="82"/>
      <c r="F1" s="82"/>
      <c r="G1" s="82"/>
      <c r="H1" s="82"/>
    </row>
    <row r="2" spans="1:12" ht="20.25" customHeight="1">
      <c r="A2" s="3"/>
      <c r="B2" s="3"/>
      <c r="C2" s="84" t="s">
        <v>10</v>
      </c>
      <c r="D2" s="84"/>
      <c r="E2" s="84"/>
      <c r="F2" s="84"/>
      <c r="G2" s="84"/>
      <c r="I2" s="83"/>
      <c r="J2" s="83"/>
      <c r="K2" s="83"/>
      <c r="L2" s="83"/>
    </row>
    <row r="3" spans="1:12">
      <c r="A3" s="3"/>
      <c r="B3" s="4"/>
      <c r="C3" s="6"/>
      <c r="D3" s="7"/>
      <c r="E3" s="7"/>
      <c r="F3" s="7"/>
      <c r="G3" s="3"/>
    </row>
    <row r="4" spans="1:12" ht="25.5">
      <c r="A4" s="3"/>
      <c r="B4" s="4"/>
      <c r="C4" s="6"/>
      <c r="D4" s="81" t="s">
        <v>147</v>
      </c>
      <c r="E4" s="81"/>
      <c r="F4" s="81"/>
      <c r="G4" s="3"/>
    </row>
    <row r="6" spans="1:12" ht="45" customHeight="1">
      <c r="A6" s="9" t="s">
        <v>0</v>
      </c>
      <c r="B6" s="9" t="s">
        <v>1</v>
      </c>
      <c r="C6" s="9" t="s">
        <v>2</v>
      </c>
      <c r="D6" s="9" t="s">
        <v>3</v>
      </c>
      <c r="E6" s="9" t="s">
        <v>138</v>
      </c>
      <c r="F6" s="11" t="s">
        <v>4</v>
      </c>
      <c r="G6" s="36" t="s">
        <v>137</v>
      </c>
      <c r="H6" s="10" t="s">
        <v>145</v>
      </c>
    </row>
    <row r="7" spans="1:12" ht="20.100000000000001" customHeight="1">
      <c r="A7" s="23">
        <v>1</v>
      </c>
      <c r="B7" s="33" t="s">
        <v>155</v>
      </c>
      <c r="C7" s="33" t="s">
        <v>161</v>
      </c>
      <c r="D7" s="33" t="s">
        <v>153</v>
      </c>
      <c r="E7" s="46">
        <v>8</v>
      </c>
      <c r="F7" s="16" t="s">
        <v>83</v>
      </c>
      <c r="G7" s="8">
        <v>142</v>
      </c>
      <c r="H7" s="8"/>
      <c r="J7" s="76"/>
      <c r="K7" s="77"/>
    </row>
    <row r="8" spans="1:12" ht="20.100000000000001" customHeight="1">
      <c r="A8" s="23">
        <v>2</v>
      </c>
      <c r="B8" s="67" t="s">
        <v>48</v>
      </c>
      <c r="C8" s="67" t="s">
        <v>161</v>
      </c>
      <c r="D8" s="67" t="s">
        <v>162</v>
      </c>
      <c r="E8" s="46">
        <v>8</v>
      </c>
      <c r="F8" s="35" t="s">
        <v>63</v>
      </c>
      <c r="G8" s="8">
        <v>141</v>
      </c>
      <c r="H8" s="8"/>
      <c r="J8" s="76"/>
      <c r="K8" s="76"/>
    </row>
    <row r="9" spans="1:12" ht="20.100000000000001" customHeight="1">
      <c r="A9" s="23">
        <v>3</v>
      </c>
      <c r="B9" s="15" t="s">
        <v>90</v>
      </c>
      <c r="C9" s="15" t="s">
        <v>153</v>
      </c>
      <c r="D9" s="15" t="s">
        <v>153</v>
      </c>
      <c r="E9" s="30">
        <v>7</v>
      </c>
      <c r="F9" s="19" t="s">
        <v>91</v>
      </c>
      <c r="G9" s="8">
        <v>135</v>
      </c>
      <c r="H9" s="8"/>
    </row>
    <row r="10" spans="1:12" ht="20.100000000000001" customHeight="1">
      <c r="A10" s="19">
        <v>4</v>
      </c>
      <c r="B10" s="24" t="str">
        <f>[1]Лист1!B7</f>
        <v xml:space="preserve">Романенко </v>
      </c>
      <c r="C10" s="24" t="s">
        <v>163</v>
      </c>
      <c r="D10" s="24" t="s">
        <v>153</v>
      </c>
      <c r="E10" s="30">
        <v>7</v>
      </c>
      <c r="F10" s="19" t="s">
        <v>80</v>
      </c>
      <c r="G10" s="8">
        <v>134</v>
      </c>
      <c r="H10" s="8"/>
    </row>
    <row r="11" spans="1:12" ht="20.100000000000001" customHeight="1">
      <c r="A11" s="23">
        <v>5</v>
      </c>
      <c r="B11" s="41" t="s">
        <v>28</v>
      </c>
      <c r="C11" s="15" t="s">
        <v>153</v>
      </c>
      <c r="D11" s="15" t="s">
        <v>153</v>
      </c>
      <c r="E11" s="46">
        <v>8</v>
      </c>
      <c r="F11" s="35" t="s">
        <v>30</v>
      </c>
      <c r="G11" s="8">
        <v>133</v>
      </c>
      <c r="H11" s="8"/>
    </row>
    <row r="12" spans="1:12" ht="20.100000000000001" customHeight="1">
      <c r="A12" s="23">
        <v>6</v>
      </c>
      <c r="B12" s="43" t="s">
        <v>107</v>
      </c>
      <c r="C12" s="43" t="s">
        <v>164</v>
      </c>
      <c r="D12" s="43" t="s">
        <v>165</v>
      </c>
      <c r="E12" s="46">
        <v>8</v>
      </c>
      <c r="F12" s="16" t="s">
        <v>108</v>
      </c>
      <c r="G12" s="8">
        <v>127</v>
      </c>
      <c r="H12" s="8"/>
    </row>
    <row r="13" spans="1:12" ht="20.100000000000001" customHeight="1">
      <c r="A13" s="23">
        <v>7</v>
      </c>
      <c r="B13" s="24" t="s">
        <v>13</v>
      </c>
      <c r="C13" s="24" t="s">
        <v>153</v>
      </c>
      <c r="D13" s="24" t="s">
        <v>165</v>
      </c>
      <c r="E13" s="30">
        <v>7</v>
      </c>
      <c r="F13" s="23" t="s">
        <v>21</v>
      </c>
      <c r="G13" s="8">
        <v>125</v>
      </c>
      <c r="H13" s="8"/>
    </row>
    <row r="14" spans="1:12" ht="20.100000000000001" customHeight="1">
      <c r="A14" s="19">
        <v>8</v>
      </c>
      <c r="B14" s="33" t="s">
        <v>113</v>
      </c>
      <c r="C14" s="33" t="s">
        <v>153</v>
      </c>
      <c r="D14" s="33" t="s">
        <v>166</v>
      </c>
      <c r="E14" s="30">
        <v>7</v>
      </c>
      <c r="F14" s="16" t="s">
        <v>114</v>
      </c>
      <c r="G14" s="13">
        <v>124</v>
      </c>
      <c r="H14" s="8"/>
    </row>
    <row r="15" spans="1:12" ht="20.100000000000001" customHeight="1">
      <c r="A15" s="23">
        <v>9</v>
      </c>
      <c r="B15" s="24" t="s">
        <v>16</v>
      </c>
      <c r="C15" s="24" t="s">
        <v>163</v>
      </c>
      <c r="D15" s="24" t="s">
        <v>167</v>
      </c>
      <c r="E15" s="46">
        <v>8</v>
      </c>
      <c r="F15" s="35" t="s">
        <v>21</v>
      </c>
      <c r="G15" s="8">
        <v>121</v>
      </c>
      <c r="H15" s="8"/>
    </row>
    <row r="16" spans="1:12" ht="20.100000000000001" customHeight="1">
      <c r="A16" s="23">
        <v>10</v>
      </c>
      <c r="B16" s="20" t="s">
        <v>7</v>
      </c>
      <c r="C16" s="21" t="s">
        <v>166</v>
      </c>
      <c r="D16" s="21" t="s">
        <v>153</v>
      </c>
      <c r="E16" s="46">
        <v>8</v>
      </c>
      <c r="F16" s="19" t="s">
        <v>20</v>
      </c>
      <c r="G16" s="8">
        <v>121</v>
      </c>
      <c r="H16" s="8"/>
    </row>
    <row r="17" spans="1:12" ht="20.100000000000001" customHeight="1">
      <c r="A17" s="23">
        <v>11</v>
      </c>
      <c r="B17" s="43" t="s">
        <v>106</v>
      </c>
      <c r="C17" s="43" t="s">
        <v>162</v>
      </c>
      <c r="D17" s="43" t="s">
        <v>168</v>
      </c>
      <c r="E17" s="46">
        <v>8</v>
      </c>
      <c r="F17" s="16" t="s">
        <v>108</v>
      </c>
      <c r="G17" s="8">
        <v>121</v>
      </c>
      <c r="H17" s="8"/>
    </row>
    <row r="18" spans="1:12" ht="20.100000000000001" customHeight="1">
      <c r="A18" s="19">
        <v>12</v>
      </c>
      <c r="B18" s="15" t="s">
        <v>120</v>
      </c>
      <c r="C18" s="15" t="s">
        <v>153</v>
      </c>
      <c r="D18" s="15" t="s">
        <v>162</v>
      </c>
      <c r="E18" s="46">
        <v>8</v>
      </c>
      <c r="F18" s="35" t="s">
        <v>124</v>
      </c>
      <c r="G18" s="8">
        <v>121</v>
      </c>
      <c r="H18" s="8"/>
    </row>
    <row r="19" spans="1:12" ht="20.100000000000001" customHeight="1">
      <c r="A19" s="23">
        <v>13</v>
      </c>
      <c r="B19" s="15" t="s">
        <v>122</v>
      </c>
      <c r="C19" s="15" t="s">
        <v>164</v>
      </c>
      <c r="D19" s="15" t="s">
        <v>161</v>
      </c>
      <c r="E19" s="46">
        <v>8</v>
      </c>
      <c r="F19" s="35" t="s">
        <v>124</v>
      </c>
      <c r="G19" s="8">
        <v>119</v>
      </c>
      <c r="H19" s="8"/>
    </row>
    <row r="20" spans="1:12" ht="20.100000000000001" customHeight="1">
      <c r="A20" s="23">
        <v>14</v>
      </c>
      <c r="B20" s="26" t="s">
        <v>61</v>
      </c>
      <c r="C20" s="26" t="s">
        <v>169</v>
      </c>
      <c r="D20" s="26" t="s">
        <v>168</v>
      </c>
      <c r="E20" s="30">
        <v>7</v>
      </c>
      <c r="F20" s="22" t="s">
        <v>62</v>
      </c>
      <c r="G20" s="8">
        <v>117</v>
      </c>
      <c r="H20" s="8"/>
    </row>
    <row r="21" spans="1:12" ht="20.100000000000001" customHeight="1">
      <c r="A21" s="23">
        <v>15</v>
      </c>
      <c r="B21" s="15" t="s">
        <v>133</v>
      </c>
      <c r="C21" s="15" t="s">
        <v>166</v>
      </c>
      <c r="D21" s="15" t="s">
        <v>170</v>
      </c>
      <c r="E21" s="46">
        <v>8</v>
      </c>
      <c r="F21" s="16" t="s">
        <v>132</v>
      </c>
      <c r="G21" s="8">
        <v>117</v>
      </c>
      <c r="H21" s="8"/>
    </row>
    <row r="22" spans="1:12" ht="20.100000000000001" customHeight="1">
      <c r="A22" s="19">
        <v>16</v>
      </c>
      <c r="B22" s="29" t="s">
        <v>46</v>
      </c>
      <c r="C22" s="29" t="s">
        <v>171</v>
      </c>
      <c r="D22" s="29" t="s">
        <v>153</v>
      </c>
      <c r="E22" s="30">
        <v>7</v>
      </c>
      <c r="F22" s="16" t="s">
        <v>63</v>
      </c>
      <c r="G22" s="8">
        <v>116</v>
      </c>
      <c r="H22" s="8"/>
    </row>
    <row r="23" spans="1:12" ht="20.100000000000001" customHeight="1">
      <c r="A23" s="23">
        <v>17</v>
      </c>
      <c r="B23" s="34" t="s">
        <v>82</v>
      </c>
      <c r="C23" s="33" t="s">
        <v>161</v>
      </c>
      <c r="D23" s="33" t="s">
        <v>172</v>
      </c>
      <c r="E23" s="30">
        <v>7</v>
      </c>
      <c r="F23" s="16" t="s">
        <v>83</v>
      </c>
      <c r="G23" s="8">
        <v>116</v>
      </c>
      <c r="H23" s="8"/>
    </row>
    <row r="24" spans="1:12" ht="20.100000000000001" customHeight="1">
      <c r="A24" s="23">
        <v>18</v>
      </c>
      <c r="B24" s="29" t="s">
        <v>49</v>
      </c>
      <c r="C24" s="29" t="s">
        <v>164</v>
      </c>
      <c r="D24" s="29" t="s">
        <v>164</v>
      </c>
      <c r="E24" s="46">
        <v>8</v>
      </c>
      <c r="F24" s="35" t="s">
        <v>63</v>
      </c>
      <c r="G24" s="8">
        <v>116</v>
      </c>
      <c r="H24" s="8"/>
    </row>
    <row r="25" spans="1:12" ht="20.100000000000001" customHeight="1">
      <c r="A25" s="23">
        <v>19</v>
      </c>
      <c r="B25" s="25" t="s">
        <v>73</v>
      </c>
      <c r="C25" s="25" t="s">
        <v>161</v>
      </c>
      <c r="D25" s="25" t="s">
        <v>154</v>
      </c>
      <c r="E25" s="46">
        <v>8</v>
      </c>
      <c r="F25" s="35" t="s">
        <v>79</v>
      </c>
      <c r="G25" s="8">
        <v>116</v>
      </c>
      <c r="H25" s="8"/>
    </row>
    <row r="26" spans="1:12" ht="20.100000000000001" customHeight="1">
      <c r="A26" s="19">
        <v>20</v>
      </c>
      <c r="B26" s="15" t="s">
        <v>89</v>
      </c>
      <c r="C26" s="15" t="s">
        <v>153</v>
      </c>
      <c r="D26" s="15" t="s">
        <v>162</v>
      </c>
      <c r="E26" s="30">
        <v>7</v>
      </c>
      <c r="F26" s="19" t="s">
        <v>91</v>
      </c>
      <c r="G26" s="8">
        <v>115</v>
      </c>
      <c r="H26" s="8"/>
    </row>
    <row r="27" spans="1:12" ht="20.100000000000001" customHeight="1">
      <c r="A27" s="23">
        <v>21</v>
      </c>
      <c r="B27" s="1" t="s">
        <v>156</v>
      </c>
      <c r="C27" s="1" t="s">
        <v>153</v>
      </c>
      <c r="D27" s="1" t="s">
        <v>153</v>
      </c>
      <c r="E27" s="66">
        <v>8</v>
      </c>
      <c r="F27" s="22" t="s">
        <v>63</v>
      </c>
      <c r="G27" s="66">
        <v>115</v>
      </c>
      <c r="H27" s="8"/>
      <c r="K27" s="3"/>
      <c r="L27" s="5"/>
    </row>
    <row r="28" spans="1:12" ht="20.100000000000001" customHeight="1">
      <c r="A28" s="23">
        <v>22</v>
      </c>
      <c r="B28" s="15" t="s">
        <v>94</v>
      </c>
      <c r="C28" s="15" t="s">
        <v>153</v>
      </c>
      <c r="D28" s="15" t="s">
        <v>153</v>
      </c>
      <c r="E28" s="30">
        <v>7</v>
      </c>
      <c r="F28" s="35" t="s">
        <v>96</v>
      </c>
      <c r="G28" s="8">
        <v>114</v>
      </c>
      <c r="H28" s="8"/>
      <c r="K28" s="3"/>
      <c r="L28" s="5"/>
    </row>
    <row r="29" spans="1:12" ht="20.100000000000001" customHeight="1">
      <c r="A29" s="23">
        <v>23</v>
      </c>
      <c r="B29" s="24" t="s">
        <v>66</v>
      </c>
      <c r="C29" s="24" t="s">
        <v>162</v>
      </c>
      <c r="D29" s="24" t="s">
        <v>153</v>
      </c>
      <c r="E29" s="30">
        <v>7</v>
      </c>
      <c r="F29" s="32" t="s">
        <v>65</v>
      </c>
      <c r="G29" s="8">
        <v>112</v>
      </c>
      <c r="H29" s="8"/>
      <c r="K29" s="3"/>
      <c r="L29" s="5"/>
    </row>
    <row r="30" spans="1:12" ht="20.100000000000001" customHeight="1">
      <c r="A30" s="19">
        <v>24</v>
      </c>
      <c r="B30" s="20" t="str">
        <f>[1]Лист1!B6</f>
        <v>Любимова</v>
      </c>
      <c r="C30" s="21" t="s">
        <v>172</v>
      </c>
      <c r="D30" s="21" t="s">
        <v>166</v>
      </c>
      <c r="E30" s="30">
        <v>7</v>
      </c>
      <c r="F30" s="19" t="s">
        <v>80</v>
      </c>
      <c r="G30" s="8">
        <v>111</v>
      </c>
      <c r="H30" s="8"/>
      <c r="K30" s="3"/>
      <c r="L30" s="5"/>
    </row>
    <row r="31" spans="1:12" ht="20.100000000000001" customHeight="1">
      <c r="A31" s="23">
        <v>25</v>
      </c>
      <c r="B31" s="14" t="s">
        <v>141</v>
      </c>
      <c r="C31" s="14" t="s">
        <v>167</v>
      </c>
      <c r="D31" s="14" t="s">
        <v>172</v>
      </c>
      <c r="E31" s="46">
        <v>8</v>
      </c>
      <c r="F31" s="19" t="s">
        <v>80</v>
      </c>
      <c r="G31" s="8">
        <v>111</v>
      </c>
      <c r="H31" s="8"/>
      <c r="K31" s="3"/>
      <c r="L31" s="5"/>
    </row>
    <row r="32" spans="1:12" ht="20.100000000000001" customHeight="1">
      <c r="A32" s="23">
        <v>26</v>
      </c>
      <c r="B32" s="14" t="s">
        <v>142</v>
      </c>
      <c r="C32" s="14" t="s">
        <v>173</v>
      </c>
      <c r="D32" s="14" t="s">
        <v>174</v>
      </c>
      <c r="E32" s="46">
        <v>8</v>
      </c>
      <c r="F32" s="19" t="s">
        <v>80</v>
      </c>
      <c r="G32" s="8">
        <v>111</v>
      </c>
      <c r="H32" s="8"/>
      <c r="L32" s="3"/>
    </row>
    <row r="33" spans="1:8" ht="20.100000000000001" customHeight="1">
      <c r="A33" s="23">
        <v>27</v>
      </c>
      <c r="B33" s="14" t="s">
        <v>143</v>
      </c>
      <c r="C33" s="14" t="s">
        <v>175</v>
      </c>
      <c r="D33" s="14" t="s">
        <v>162</v>
      </c>
      <c r="E33" s="46">
        <v>8</v>
      </c>
      <c r="F33" s="19" t="s">
        <v>80</v>
      </c>
      <c r="G33" s="8">
        <v>111</v>
      </c>
      <c r="H33" s="8"/>
    </row>
    <row r="34" spans="1:8" ht="20.100000000000001" customHeight="1">
      <c r="A34" s="19">
        <v>28</v>
      </c>
      <c r="B34" s="15" t="s">
        <v>121</v>
      </c>
      <c r="C34" s="15" t="s">
        <v>172</v>
      </c>
      <c r="D34" s="15" t="s">
        <v>172</v>
      </c>
      <c r="E34" s="46">
        <v>8</v>
      </c>
      <c r="F34" s="35" t="s">
        <v>124</v>
      </c>
      <c r="G34" s="8">
        <v>111</v>
      </c>
      <c r="H34" s="8"/>
    </row>
    <row r="35" spans="1:8" ht="20.100000000000001" customHeight="1">
      <c r="A35" s="23">
        <v>29</v>
      </c>
      <c r="B35" s="14" t="s">
        <v>140</v>
      </c>
      <c r="C35" s="14" t="s">
        <v>167</v>
      </c>
      <c r="D35" s="14" t="s">
        <v>163</v>
      </c>
      <c r="E35" s="46">
        <v>8</v>
      </c>
      <c r="F35" s="19" t="s">
        <v>80</v>
      </c>
      <c r="G35" s="8">
        <v>110</v>
      </c>
      <c r="H35" s="8"/>
    </row>
    <row r="36" spans="1:8" ht="20.100000000000001" customHeight="1">
      <c r="A36" s="23">
        <v>30</v>
      </c>
      <c r="B36" s="25" t="s">
        <v>72</v>
      </c>
      <c r="C36" s="25" t="s">
        <v>153</v>
      </c>
      <c r="D36" s="25" t="s">
        <v>169</v>
      </c>
      <c r="E36" s="46">
        <v>8</v>
      </c>
      <c r="F36" s="35" t="s">
        <v>79</v>
      </c>
      <c r="G36" s="8">
        <v>105</v>
      </c>
      <c r="H36" s="8"/>
    </row>
    <row r="37" spans="1:8" ht="20.100000000000001" customHeight="1">
      <c r="A37" s="23">
        <v>31</v>
      </c>
      <c r="B37" s="49" t="s">
        <v>139</v>
      </c>
      <c r="C37" s="49" t="s">
        <v>162</v>
      </c>
      <c r="D37" s="49" t="s">
        <v>173</v>
      </c>
      <c r="E37" s="46">
        <v>8</v>
      </c>
      <c r="F37" s="19" t="s">
        <v>80</v>
      </c>
      <c r="G37" s="8">
        <v>102</v>
      </c>
      <c r="H37" s="8"/>
    </row>
    <row r="38" spans="1:8" ht="20.100000000000001" customHeight="1">
      <c r="A38" s="19">
        <v>32</v>
      </c>
      <c r="B38" s="71" t="s">
        <v>18</v>
      </c>
      <c r="C38" s="24" t="s">
        <v>153</v>
      </c>
      <c r="D38" s="24" t="s">
        <v>153</v>
      </c>
      <c r="E38" s="46">
        <v>8</v>
      </c>
      <c r="F38" s="35" t="s">
        <v>21</v>
      </c>
      <c r="G38" s="8">
        <v>101</v>
      </c>
      <c r="H38" s="8"/>
    </row>
    <row r="39" spans="1:8" ht="20.100000000000001" customHeight="1">
      <c r="A39" s="23">
        <v>33</v>
      </c>
      <c r="B39" s="34" t="s">
        <v>81</v>
      </c>
      <c r="C39" s="72" t="s">
        <v>161</v>
      </c>
      <c r="D39" s="33" t="s">
        <v>161</v>
      </c>
      <c r="E39" s="30">
        <v>7</v>
      </c>
      <c r="F39" s="16" t="s">
        <v>83</v>
      </c>
      <c r="G39" s="8">
        <v>100</v>
      </c>
      <c r="H39" s="8"/>
    </row>
    <row r="40" spans="1:8" ht="20.100000000000001" customHeight="1">
      <c r="A40" s="23">
        <v>34</v>
      </c>
      <c r="B40" s="40" t="s">
        <v>26</v>
      </c>
      <c r="C40" s="40" t="s">
        <v>153</v>
      </c>
      <c r="D40" s="73"/>
      <c r="E40" s="46">
        <v>8</v>
      </c>
      <c r="F40" s="39" t="s">
        <v>21</v>
      </c>
      <c r="G40" s="8">
        <v>100</v>
      </c>
      <c r="H40" s="8"/>
    </row>
    <row r="41" spans="1:8" ht="20.100000000000001" customHeight="1">
      <c r="A41" s="23">
        <v>35</v>
      </c>
      <c r="B41" s="14" t="s">
        <v>142</v>
      </c>
      <c r="C41" s="14" t="s">
        <v>161</v>
      </c>
      <c r="D41" s="14" t="s">
        <v>174</v>
      </c>
      <c r="E41" s="46">
        <v>8</v>
      </c>
      <c r="F41" s="19" t="s">
        <v>80</v>
      </c>
      <c r="G41" s="8">
        <v>100</v>
      </c>
      <c r="H41" s="8"/>
    </row>
    <row r="42" spans="1:8" ht="20.100000000000001" customHeight="1">
      <c r="A42" s="19">
        <v>36</v>
      </c>
      <c r="B42" s="20" t="s">
        <v>41</v>
      </c>
      <c r="C42" s="21" t="s">
        <v>164</v>
      </c>
      <c r="D42" s="21" t="s">
        <v>153</v>
      </c>
      <c r="E42" s="30">
        <v>7</v>
      </c>
      <c r="F42" s="27" t="s">
        <v>35</v>
      </c>
      <c r="G42" s="8">
        <v>99</v>
      </c>
      <c r="H42" s="8"/>
    </row>
    <row r="43" spans="1:8" ht="20.100000000000001" customHeight="1">
      <c r="A43" s="23">
        <v>37</v>
      </c>
      <c r="B43" s="33" t="s">
        <v>70</v>
      </c>
      <c r="C43" s="33" t="s">
        <v>167</v>
      </c>
      <c r="D43" s="33" t="s">
        <v>153</v>
      </c>
      <c r="E43" s="30">
        <v>7</v>
      </c>
      <c r="F43" s="22" t="s">
        <v>71</v>
      </c>
      <c r="G43" s="8">
        <v>99</v>
      </c>
      <c r="H43" s="8"/>
    </row>
    <row r="44" spans="1:8" ht="20.100000000000001" customHeight="1">
      <c r="A44" s="23">
        <v>38</v>
      </c>
      <c r="B44" s="24" t="s">
        <v>15</v>
      </c>
      <c r="C44" s="24" t="s">
        <v>167</v>
      </c>
      <c r="D44" s="24" t="s">
        <v>162</v>
      </c>
      <c r="E44" s="46">
        <v>8</v>
      </c>
      <c r="F44" s="35" t="s">
        <v>21</v>
      </c>
      <c r="G44" s="8">
        <v>98</v>
      </c>
      <c r="H44" s="8"/>
    </row>
    <row r="45" spans="1:8" ht="20.100000000000001" customHeight="1">
      <c r="A45" s="23">
        <v>39</v>
      </c>
      <c r="B45" s="70" t="s">
        <v>69</v>
      </c>
      <c r="C45" s="70" t="s">
        <v>173</v>
      </c>
      <c r="D45" s="70" t="s">
        <v>153</v>
      </c>
      <c r="E45" s="30">
        <v>7</v>
      </c>
      <c r="F45" s="75" t="s">
        <v>71</v>
      </c>
      <c r="G45" s="8">
        <v>96</v>
      </c>
      <c r="H45" s="8"/>
    </row>
    <row r="46" spans="1:8" ht="20.100000000000001" customHeight="1">
      <c r="A46" s="19">
        <v>40</v>
      </c>
      <c r="B46" s="24" t="s">
        <v>136</v>
      </c>
      <c r="C46" s="24" t="s">
        <v>172</v>
      </c>
      <c r="D46" s="24" t="s">
        <v>169</v>
      </c>
      <c r="E46" s="30">
        <v>7</v>
      </c>
      <c r="F46" s="16" t="s">
        <v>134</v>
      </c>
      <c r="G46" s="8">
        <v>96</v>
      </c>
      <c r="H46" s="8"/>
    </row>
    <row r="47" spans="1:8" ht="20.100000000000001" customHeight="1">
      <c r="A47" s="23">
        <v>41</v>
      </c>
      <c r="B47" s="20" t="s">
        <v>5</v>
      </c>
      <c r="C47" s="21" t="s">
        <v>175</v>
      </c>
      <c r="D47" s="21" t="s">
        <v>153</v>
      </c>
      <c r="E47" s="30">
        <v>7</v>
      </c>
      <c r="F47" s="19" t="s">
        <v>20</v>
      </c>
      <c r="G47" s="8">
        <v>95</v>
      </c>
      <c r="H47" s="8"/>
    </row>
    <row r="48" spans="1:8" ht="20.100000000000001" customHeight="1">
      <c r="A48" s="23">
        <v>42</v>
      </c>
      <c r="B48" s="15" t="s">
        <v>95</v>
      </c>
      <c r="C48" s="15" t="s">
        <v>168</v>
      </c>
      <c r="D48" s="15" t="s">
        <v>153</v>
      </c>
      <c r="E48" s="30">
        <v>7</v>
      </c>
      <c r="F48" s="35" t="s">
        <v>96</v>
      </c>
      <c r="G48" s="8">
        <v>95</v>
      </c>
      <c r="H48" s="8"/>
    </row>
    <row r="49" spans="1:12" ht="20.100000000000001" customHeight="1">
      <c r="A49" s="23">
        <v>43</v>
      </c>
      <c r="B49" s="15" t="s">
        <v>97</v>
      </c>
      <c r="C49" s="15" t="s">
        <v>172</v>
      </c>
      <c r="D49" s="15" t="s">
        <v>174</v>
      </c>
      <c r="E49" s="30">
        <v>7</v>
      </c>
      <c r="F49" s="35" t="s">
        <v>96</v>
      </c>
      <c r="G49" s="8">
        <v>95</v>
      </c>
      <c r="H49" s="8"/>
    </row>
    <row r="50" spans="1:12" ht="20.100000000000001" customHeight="1">
      <c r="A50" s="19">
        <v>44</v>
      </c>
      <c r="B50" s="68" t="s">
        <v>144</v>
      </c>
      <c r="C50" s="68" t="s">
        <v>174</v>
      </c>
      <c r="D50" s="68" t="s">
        <v>175</v>
      </c>
      <c r="E50" s="46">
        <v>8</v>
      </c>
      <c r="F50" s="19" t="s">
        <v>80</v>
      </c>
      <c r="G50" s="8">
        <v>95</v>
      </c>
      <c r="H50" s="8"/>
    </row>
    <row r="51" spans="1:12" ht="20.100000000000001" customHeight="1">
      <c r="A51" s="23">
        <v>45</v>
      </c>
      <c r="B51" s="24" t="s">
        <v>12</v>
      </c>
      <c r="C51" s="24" t="s">
        <v>167</v>
      </c>
      <c r="D51" s="24" t="s">
        <v>172</v>
      </c>
      <c r="E51" s="74">
        <v>7</v>
      </c>
      <c r="F51" s="23" t="s">
        <v>21</v>
      </c>
      <c r="G51" s="8">
        <v>94</v>
      </c>
      <c r="H51" s="8"/>
      <c r="J51" s="47"/>
      <c r="K51" s="47"/>
      <c r="L51" s="47"/>
    </row>
    <row r="52" spans="1:12" ht="20.100000000000001" customHeight="1">
      <c r="A52" s="23">
        <v>46</v>
      </c>
      <c r="B52" s="20" t="s">
        <v>135</v>
      </c>
      <c r="C52" s="21" t="s">
        <v>172</v>
      </c>
      <c r="D52" s="21" t="s">
        <v>153</v>
      </c>
      <c r="E52" s="74">
        <v>7</v>
      </c>
      <c r="F52" s="16" t="s">
        <v>134</v>
      </c>
      <c r="G52" s="8">
        <v>94</v>
      </c>
      <c r="H52" s="8"/>
      <c r="J52" s="47"/>
      <c r="K52" s="47"/>
      <c r="L52" s="47"/>
    </row>
    <row r="53" spans="1:12" ht="20.100000000000001" customHeight="1">
      <c r="A53" s="23">
        <v>47</v>
      </c>
      <c r="B53" s="20" t="s">
        <v>64</v>
      </c>
      <c r="C53" s="21" t="s">
        <v>164</v>
      </c>
      <c r="D53" s="21" t="s">
        <v>167</v>
      </c>
      <c r="E53" s="74">
        <v>7</v>
      </c>
      <c r="F53" s="22" t="s">
        <v>65</v>
      </c>
      <c r="G53" s="8">
        <v>93</v>
      </c>
      <c r="H53" s="8"/>
      <c r="J53" s="47"/>
      <c r="K53" s="47"/>
      <c r="L53" s="47"/>
    </row>
    <row r="54" spans="1:12" ht="20.100000000000001" customHeight="1">
      <c r="A54" s="19">
        <v>48</v>
      </c>
      <c r="B54" s="20" t="s">
        <v>67</v>
      </c>
      <c r="C54" s="21" t="s">
        <v>161</v>
      </c>
      <c r="D54" s="21" t="s">
        <v>153</v>
      </c>
      <c r="E54" s="74">
        <v>7</v>
      </c>
      <c r="F54" s="19" t="s">
        <v>68</v>
      </c>
      <c r="G54" s="8">
        <v>87</v>
      </c>
      <c r="H54" s="8"/>
      <c r="J54" s="47"/>
      <c r="K54" s="47"/>
      <c r="L54" s="47"/>
    </row>
    <row r="55" spans="1:12" ht="20.100000000000001" customHeight="1">
      <c r="A55" s="23">
        <v>49</v>
      </c>
      <c r="B55" s="37" t="s">
        <v>6</v>
      </c>
      <c r="C55" s="21" t="s">
        <v>163</v>
      </c>
      <c r="D55" s="21" t="s">
        <v>161</v>
      </c>
      <c r="E55" s="48">
        <v>8</v>
      </c>
      <c r="F55" s="19" t="s">
        <v>20</v>
      </c>
      <c r="G55" s="8">
        <v>86</v>
      </c>
      <c r="H55" s="8"/>
      <c r="J55" s="47"/>
      <c r="K55" s="47"/>
      <c r="L55" s="47"/>
    </row>
    <row r="56" spans="1:12" ht="20.100000000000001" customHeight="1">
      <c r="A56" s="23">
        <v>50</v>
      </c>
      <c r="B56" s="24" t="s">
        <v>17</v>
      </c>
      <c r="C56" s="24" t="s">
        <v>153</v>
      </c>
      <c r="D56" s="24" t="s">
        <v>153</v>
      </c>
      <c r="E56" s="48">
        <v>8</v>
      </c>
      <c r="F56" s="35" t="s">
        <v>21</v>
      </c>
      <c r="G56" s="8">
        <v>86</v>
      </c>
      <c r="H56" s="8"/>
      <c r="J56" s="47"/>
      <c r="K56" s="47"/>
      <c r="L56" s="47"/>
    </row>
    <row r="57" spans="1:12" ht="20.100000000000001" customHeight="1">
      <c r="A57" s="23">
        <v>51</v>
      </c>
      <c r="B57" s="20" t="s">
        <v>47</v>
      </c>
      <c r="C57" s="28" t="s">
        <v>161</v>
      </c>
      <c r="D57" s="28" t="s">
        <v>162</v>
      </c>
      <c r="E57" s="74">
        <v>7</v>
      </c>
      <c r="F57" s="22" t="s">
        <v>63</v>
      </c>
      <c r="G57" s="8">
        <v>82</v>
      </c>
      <c r="H57" s="8"/>
      <c r="J57" s="47"/>
      <c r="K57" s="47"/>
      <c r="L57" s="47"/>
    </row>
    <row r="58" spans="1:12" ht="20.100000000000001" customHeight="1">
      <c r="A58" s="19">
        <v>52</v>
      </c>
      <c r="B58" s="69" t="s">
        <v>19</v>
      </c>
      <c r="C58" s="69" t="s">
        <v>153</v>
      </c>
      <c r="D58" s="69" t="s">
        <v>153</v>
      </c>
      <c r="E58" s="46">
        <v>8</v>
      </c>
      <c r="F58" s="35" t="s">
        <v>21</v>
      </c>
      <c r="G58" s="8">
        <v>81</v>
      </c>
      <c r="H58" s="8"/>
    </row>
    <row r="59" spans="1:12" ht="20.100000000000001" customHeight="1">
      <c r="A59" s="23">
        <v>53</v>
      </c>
      <c r="B59" s="26" t="s">
        <v>34</v>
      </c>
      <c r="C59" s="26" t="s">
        <v>153</v>
      </c>
      <c r="D59" s="26" t="s">
        <v>153</v>
      </c>
      <c r="E59" s="30">
        <v>7</v>
      </c>
      <c r="F59" s="22" t="s">
        <v>35</v>
      </c>
      <c r="G59" s="8">
        <v>80</v>
      </c>
      <c r="H59" s="8"/>
    </row>
    <row r="60" spans="1:12" ht="20.100000000000001" customHeight="1">
      <c r="A60" s="23">
        <v>54</v>
      </c>
      <c r="B60" s="33" t="s">
        <v>112</v>
      </c>
      <c r="C60" s="33" t="s">
        <v>153</v>
      </c>
      <c r="D60" s="33"/>
      <c r="E60" s="30">
        <v>7</v>
      </c>
      <c r="F60" s="16" t="s">
        <v>114</v>
      </c>
      <c r="G60" s="13">
        <v>74</v>
      </c>
      <c r="H60" s="8"/>
    </row>
    <row r="61" spans="1:12" ht="20.100000000000001" customHeight="1">
      <c r="A61" s="23">
        <v>55</v>
      </c>
      <c r="B61" s="15" t="s">
        <v>6</v>
      </c>
      <c r="C61" s="15" t="s">
        <v>173</v>
      </c>
      <c r="D61" s="15" t="s">
        <v>161</v>
      </c>
      <c r="E61" s="46">
        <v>8</v>
      </c>
      <c r="F61" s="19" t="s">
        <v>20</v>
      </c>
      <c r="G61" s="8">
        <v>66</v>
      </c>
      <c r="H61" s="8"/>
    </row>
    <row r="62" spans="1:12" ht="20.100000000000001" customHeight="1">
      <c r="A62" s="19">
        <v>56</v>
      </c>
      <c r="B62" s="40" t="s">
        <v>14</v>
      </c>
      <c r="C62" s="40" t="s">
        <v>161</v>
      </c>
      <c r="D62" s="40" t="s">
        <v>153</v>
      </c>
      <c r="E62" s="30">
        <v>7</v>
      </c>
      <c r="F62" s="56" t="s">
        <v>21</v>
      </c>
      <c r="G62" s="8">
        <v>0</v>
      </c>
      <c r="H62" s="8"/>
    </row>
    <row r="63" spans="1:12" ht="20.100000000000001" customHeight="1">
      <c r="A63" s="23">
        <v>57</v>
      </c>
      <c r="B63" s="20" t="s">
        <v>60</v>
      </c>
      <c r="C63" s="20" t="s">
        <v>172</v>
      </c>
      <c r="D63" s="20" t="s">
        <v>153</v>
      </c>
      <c r="E63" s="30">
        <v>7</v>
      </c>
      <c r="F63" s="22" t="s">
        <v>62</v>
      </c>
      <c r="G63" s="8">
        <v>0</v>
      </c>
      <c r="H63" s="8"/>
    </row>
    <row r="64" spans="1:12" ht="20.100000000000001" customHeight="1">
      <c r="A64" s="23">
        <v>58</v>
      </c>
      <c r="B64" s="24" t="str">
        <f>[1]Лист1!B8</f>
        <v>Тимофеева</v>
      </c>
      <c r="C64" s="24" t="s">
        <v>163</v>
      </c>
      <c r="D64" s="24" t="s">
        <v>153</v>
      </c>
      <c r="E64" s="30">
        <v>7</v>
      </c>
      <c r="F64" s="19" t="s">
        <v>80</v>
      </c>
      <c r="G64" s="8">
        <v>0</v>
      </c>
      <c r="H64" s="8"/>
    </row>
    <row r="65" spans="1:8" ht="20.100000000000001" customHeight="1">
      <c r="A65" s="23">
        <v>59</v>
      </c>
      <c r="B65" s="15" t="s">
        <v>131</v>
      </c>
      <c r="C65" s="15" t="s">
        <v>153</v>
      </c>
      <c r="D65" s="15" t="s">
        <v>172</v>
      </c>
      <c r="E65" s="30">
        <v>7</v>
      </c>
      <c r="F65" s="16" t="s">
        <v>132</v>
      </c>
      <c r="G65" s="8">
        <v>0</v>
      </c>
      <c r="H65" s="8"/>
    </row>
    <row r="66" spans="1:8" ht="20.100000000000001" customHeight="1">
      <c r="A66" s="19">
        <v>60</v>
      </c>
      <c r="B66" s="42" t="s">
        <v>29</v>
      </c>
      <c r="C66" s="15" t="s">
        <v>153</v>
      </c>
      <c r="D66" s="15" t="s">
        <v>167</v>
      </c>
      <c r="E66" s="46">
        <v>8</v>
      </c>
      <c r="F66" s="35" t="s">
        <v>30</v>
      </c>
      <c r="G66" s="8">
        <v>0</v>
      </c>
      <c r="H66" s="8"/>
    </row>
    <row r="67" spans="1:8" ht="20.100000000000001" customHeight="1">
      <c r="A67" s="23">
        <v>61</v>
      </c>
      <c r="B67" s="33" t="s">
        <v>84</v>
      </c>
      <c r="C67" s="33" t="s">
        <v>153</v>
      </c>
      <c r="D67" s="33" t="s">
        <v>171</v>
      </c>
      <c r="E67" s="46">
        <v>8</v>
      </c>
      <c r="F67" s="16" t="s">
        <v>83</v>
      </c>
      <c r="G67" s="8">
        <v>0</v>
      </c>
      <c r="H67" s="8"/>
    </row>
    <row r="68" spans="1:8" ht="20.100000000000001" customHeight="1">
      <c r="A68" s="23">
        <v>62</v>
      </c>
      <c r="B68" s="34" t="s">
        <v>115</v>
      </c>
      <c r="C68" s="45" t="s">
        <v>153</v>
      </c>
      <c r="D68" s="45" t="s">
        <v>162</v>
      </c>
      <c r="E68" s="46">
        <v>8</v>
      </c>
      <c r="F68" s="16" t="s">
        <v>114</v>
      </c>
      <c r="G68" s="8">
        <v>0</v>
      </c>
      <c r="H68" s="8"/>
    </row>
    <row r="69" spans="1:8">
      <c r="A69" s="23">
        <v>63</v>
      </c>
      <c r="B69" s="15" t="s">
        <v>123</v>
      </c>
      <c r="C69" s="15" t="s">
        <v>163</v>
      </c>
      <c r="D69" s="15" t="s">
        <v>163</v>
      </c>
      <c r="E69" s="46">
        <v>8</v>
      </c>
      <c r="F69" s="35" t="s">
        <v>124</v>
      </c>
      <c r="G69" s="8">
        <v>0</v>
      </c>
      <c r="H69" s="1"/>
    </row>
  </sheetData>
  <sortState ref="B8:H69">
    <sortCondition descending="1" ref="G7"/>
  </sortState>
  <mergeCells count="4">
    <mergeCell ref="D4:F4"/>
    <mergeCell ref="A1:H1"/>
    <mergeCell ref="I2:L2"/>
    <mergeCell ref="C2:G2"/>
  </mergeCells>
  <pageMargins left="0.31496062992125984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zoomScale="90" zoomScaleNormal="90" workbookViewId="0">
      <selection activeCell="S14" sqref="S14"/>
    </sheetView>
  </sheetViews>
  <sheetFormatPr defaultColWidth="8.85546875" defaultRowHeight="15"/>
  <cols>
    <col min="1" max="1" width="6.28515625" style="2" bestFit="1" customWidth="1"/>
    <col min="2" max="2" width="13.28515625" style="2" customWidth="1"/>
    <col min="3" max="3" width="10" style="2" customWidth="1"/>
    <col min="4" max="4" width="10.140625" style="2" customWidth="1"/>
    <col min="5" max="5" width="19.85546875" style="5" customWidth="1"/>
    <col min="6" max="6" width="12" style="2" customWidth="1"/>
    <col min="7" max="15" width="6.7109375" style="2" customWidth="1"/>
    <col min="16" max="16" width="9.7109375" style="2" customWidth="1"/>
    <col min="17" max="17" width="12.7109375" style="2" customWidth="1"/>
    <col min="18" max="18" width="8.85546875" style="2"/>
    <col min="19" max="19" width="20.42578125" style="2" customWidth="1"/>
    <col min="20" max="16384" width="8.85546875" style="2"/>
  </cols>
  <sheetData>
    <row r="1" spans="1:19" ht="55.5" customHeight="1">
      <c r="A1" s="82" t="s">
        <v>146</v>
      </c>
      <c r="B1" s="82"/>
      <c r="C1" s="82"/>
      <c r="D1" s="82"/>
      <c r="E1" s="82"/>
      <c r="F1" s="82"/>
    </row>
    <row r="2" spans="1:19" ht="20.25" customHeight="1">
      <c r="A2" s="3"/>
      <c r="B2" s="84" t="s">
        <v>10</v>
      </c>
      <c r="C2" s="84"/>
      <c r="D2" s="84"/>
      <c r="E2" s="84"/>
      <c r="F2" s="84"/>
    </row>
    <row r="3" spans="1:19">
      <c r="A3" s="3"/>
      <c r="B3" s="4"/>
      <c r="C3" s="6"/>
      <c r="D3" s="7"/>
      <c r="E3" s="3"/>
    </row>
    <row r="4" spans="1:19" ht="25.5" customHeight="1">
      <c r="A4" s="3"/>
      <c r="B4" s="4"/>
      <c r="C4" s="6"/>
      <c r="D4" s="80" t="s">
        <v>11</v>
      </c>
      <c r="E4" s="3"/>
    </row>
    <row r="5" spans="1:19" ht="15" customHeight="1">
      <c r="A5" s="3"/>
      <c r="B5" s="4"/>
      <c r="C5" s="6"/>
      <c r="D5" s="18"/>
      <c r="E5" s="3"/>
    </row>
    <row r="6" spans="1:19" ht="20.25" customHeight="1">
      <c r="A6" s="92" t="s">
        <v>0</v>
      </c>
      <c r="B6" s="92" t="s">
        <v>1</v>
      </c>
      <c r="C6" s="92" t="s">
        <v>2</v>
      </c>
      <c r="D6" s="92" t="s">
        <v>3</v>
      </c>
      <c r="E6" s="92" t="s">
        <v>4</v>
      </c>
      <c r="F6" s="88" t="s">
        <v>137</v>
      </c>
      <c r="G6" s="85" t="s">
        <v>149</v>
      </c>
      <c r="H6" s="86"/>
      <c r="I6" s="86"/>
      <c r="J6" s="86"/>
      <c r="K6" s="86"/>
      <c r="L6" s="86"/>
      <c r="M6" s="86"/>
      <c r="N6" s="86"/>
      <c r="O6" s="87"/>
      <c r="P6" s="88" t="s">
        <v>148</v>
      </c>
      <c r="Q6" s="90" t="s">
        <v>145</v>
      </c>
    </row>
    <row r="7" spans="1:19" ht="21" customHeight="1">
      <c r="A7" s="93"/>
      <c r="B7" s="93"/>
      <c r="C7" s="93"/>
      <c r="D7" s="93"/>
      <c r="E7" s="93"/>
      <c r="F7" s="89"/>
      <c r="G7" s="12">
        <v>1</v>
      </c>
      <c r="H7" s="12">
        <v>2</v>
      </c>
      <c r="I7" s="12">
        <v>3</v>
      </c>
      <c r="J7" s="12">
        <v>4</v>
      </c>
      <c r="K7" s="12">
        <v>5</v>
      </c>
      <c r="L7" s="12">
        <v>6</v>
      </c>
      <c r="M7" s="12">
        <v>7</v>
      </c>
      <c r="N7" s="12">
        <v>8</v>
      </c>
      <c r="O7" s="12">
        <v>9</v>
      </c>
      <c r="P7" s="89"/>
      <c r="Q7" s="91"/>
    </row>
    <row r="8" spans="1:19" ht="20.100000000000001" customHeight="1">
      <c r="A8" s="23">
        <v>1</v>
      </c>
      <c r="B8" s="24" t="str">
        <f>[1]Лист1!B16</f>
        <v>Штокалов</v>
      </c>
      <c r="C8" s="24" t="s">
        <v>153</v>
      </c>
      <c r="D8" s="24" t="s">
        <v>154</v>
      </c>
      <c r="E8" s="19" t="s">
        <v>80</v>
      </c>
      <c r="F8" s="23">
        <v>199</v>
      </c>
      <c r="G8" s="8">
        <v>0</v>
      </c>
      <c r="H8" s="8">
        <v>15</v>
      </c>
      <c r="I8" s="8">
        <v>20</v>
      </c>
      <c r="J8" s="8">
        <v>20</v>
      </c>
      <c r="K8" s="8">
        <v>40</v>
      </c>
      <c r="L8" s="8">
        <v>24</v>
      </c>
      <c r="M8" s="8">
        <v>30</v>
      </c>
      <c r="N8" s="8">
        <v>20</v>
      </c>
      <c r="O8" s="8">
        <v>4</v>
      </c>
      <c r="P8" s="8">
        <f t="shared" ref="P8:P33" si="0">SUM(F8:O8)</f>
        <v>372</v>
      </c>
      <c r="Q8" s="8"/>
      <c r="S8" s="65"/>
    </row>
    <row r="9" spans="1:19" ht="20.100000000000001" customHeight="1">
      <c r="A9" s="19">
        <v>2</v>
      </c>
      <c r="B9" s="43" t="s">
        <v>55</v>
      </c>
      <c r="C9" s="43" t="s">
        <v>153</v>
      </c>
      <c r="D9" s="43" t="s">
        <v>162</v>
      </c>
      <c r="E9" s="35" t="s">
        <v>63</v>
      </c>
      <c r="F9" s="23">
        <v>150</v>
      </c>
      <c r="G9" s="8">
        <v>10</v>
      </c>
      <c r="H9" s="8">
        <v>15</v>
      </c>
      <c r="I9" s="8">
        <v>0</v>
      </c>
      <c r="J9" s="8">
        <v>20</v>
      </c>
      <c r="K9" s="8">
        <v>55</v>
      </c>
      <c r="L9" s="8">
        <v>40</v>
      </c>
      <c r="M9" s="8">
        <v>30</v>
      </c>
      <c r="N9" s="8">
        <v>20</v>
      </c>
      <c r="O9" s="8">
        <v>7</v>
      </c>
      <c r="P9" s="8">
        <f t="shared" si="0"/>
        <v>347</v>
      </c>
      <c r="Q9" s="8"/>
      <c r="S9" s="65"/>
    </row>
    <row r="10" spans="1:19" ht="20.100000000000001" customHeight="1">
      <c r="A10" s="19">
        <v>3</v>
      </c>
      <c r="B10" s="43" t="s">
        <v>53</v>
      </c>
      <c r="C10" s="43" t="s">
        <v>171</v>
      </c>
      <c r="D10" s="43" t="s">
        <v>176</v>
      </c>
      <c r="E10" s="35" t="s">
        <v>63</v>
      </c>
      <c r="F10" s="23">
        <v>150</v>
      </c>
      <c r="G10" s="8">
        <v>0</v>
      </c>
      <c r="H10" s="8">
        <v>20</v>
      </c>
      <c r="I10" s="8">
        <v>0</v>
      </c>
      <c r="J10" s="8">
        <v>20</v>
      </c>
      <c r="K10" s="8">
        <v>55</v>
      </c>
      <c r="L10" s="8">
        <v>28</v>
      </c>
      <c r="M10" s="8">
        <v>30</v>
      </c>
      <c r="N10" s="8">
        <v>20</v>
      </c>
      <c r="O10" s="8">
        <v>5</v>
      </c>
      <c r="P10" s="8">
        <f t="shared" si="0"/>
        <v>328</v>
      </c>
      <c r="Q10" s="8"/>
      <c r="S10" s="65"/>
    </row>
    <row r="11" spans="1:19" ht="20.100000000000001" customHeight="1">
      <c r="A11" s="23">
        <v>4</v>
      </c>
      <c r="B11" s="43" t="s">
        <v>52</v>
      </c>
      <c r="C11" s="43" t="s">
        <v>175</v>
      </c>
      <c r="D11" s="43" t="s">
        <v>162</v>
      </c>
      <c r="E11" s="35" t="s">
        <v>63</v>
      </c>
      <c r="F11" s="23">
        <v>148</v>
      </c>
      <c r="G11" s="8">
        <v>5</v>
      </c>
      <c r="H11" s="8">
        <v>20</v>
      </c>
      <c r="I11" s="8">
        <v>0</v>
      </c>
      <c r="J11" s="8">
        <v>18</v>
      </c>
      <c r="K11" s="8">
        <v>55</v>
      </c>
      <c r="L11" s="8">
        <v>24</v>
      </c>
      <c r="M11" s="8">
        <v>30</v>
      </c>
      <c r="N11" s="8">
        <v>20</v>
      </c>
      <c r="O11" s="8">
        <v>7</v>
      </c>
      <c r="P11" s="8">
        <f t="shared" si="0"/>
        <v>327</v>
      </c>
      <c r="Q11" s="8"/>
    </row>
    <row r="12" spans="1:19" ht="20.100000000000001" customHeight="1">
      <c r="A12" s="23">
        <v>5</v>
      </c>
      <c r="B12" s="43" t="s">
        <v>50</v>
      </c>
      <c r="C12" s="43" t="s">
        <v>153</v>
      </c>
      <c r="D12" s="43" t="s">
        <v>164</v>
      </c>
      <c r="E12" s="35" t="s">
        <v>63</v>
      </c>
      <c r="F12" s="23">
        <v>146</v>
      </c>
      <c r="G12" s="8">
        <v>0</v>
      </c>
      <c r="H12" s="8">
        <v>20</v>
      </c>
      <c r="I12" s="8">
        <v>20</v>
      </c>
      <c r="J12" s="8">
        <v>18</v>
      </c>
      <c r="K12" s="8">
        <v>45</v>
      </c>
      <c r="L12" s="8">
        <v>32</v>
      </c>
      <c r="M12" s="8">
        <v>30</v>
      </c>
      <c r="N12" s="8">
        <v>10</v>
      </c>
      <c r="O12" s="8">
        <v>4</v>
      </c>
      <c r="P12" s="8">
        <f t="shared" si="0"/>
        <v>325</v>
      </c>
      <c r="Q12" s="8"/>
    </row>
    <row r="13" spans="1:19" ht="20.100000000000001" customHeight="1">
      <c r="A13" s="19">
        <v>6</v>
      </c>
      <c r="B13" s="50" t="s">
        <v>8</v>
      </c>
      <c r="C13" s="51" t="s">
        <v>177</v>
      </c>
      <c r="D13" s="52" t="s">
        <v>166</v>
      </c>
      <c r="E13" s="19" t="s">
        <v>20</v>
      </c>
      <c r="F13" s="23">
        <v>149</v>
      </c>
      <c r="G13" s="8">
        <v>10</v>
      </c>
      <c r="H13" s="8">
        <v>25</v>
      </c>
      <c r="I13" s="8">
        <v>20</v>
      </c>
      <c r="J13" s="8">
        <v>20</v>
      </c>
      <c r="K13" s="8">
        <v>10</v>
      </c>
      <c r="L13" s="8">
        <v>26</v>
      </c>
      <c r="M13" s="8">
        <v>30</v>
      </c>
      <c r="N13" s="8">
        <v>20</v>
      </c>
      <c r="O13" s="8">
        <v>8</v>
      </c>
      <c r="P13" s="8">
        <f t="shared" si="0"/>
        <v>318</v>
      </c>
      <c r="Q13" s="8"/>
    </row>
    <row r="14" spans="1:19" ht="20.100000000000001" customHeight="1">
      <c r="A14" s="19">
        <v>7</v>
      </c>
      <c r="B14" s="24" t="s">
        <v>27</v>
      </c>
      <c r="C14" s="24" t="s">
        <v>153</v>
      </c>
      <c r="D14" s="24" t="s">
        <v>164</v>
      </c>
      <c r="E14" s="35" t="s">
        <v>21</v>
      </c>
      <c r="F14" s="23">
        <v>130</v>
      </c>
      <c r="G14" s="8">
        <v>20</v>
      </c>
      <c r="H14" s="8">
        <v>20</v>
      </c>
      <c r="I14" s="8">
        <v>20</v>
      </c>
      <c r="J14" s="8">
        <v>20</v>
      </c>
      <c r="K14" s="8">
        <v>45</v>
      </c>
      <c r="L14" s="8">
        <v>12</v>
      </c>
      <c r="M14" s="8">
        <v>30</v>
      </c>
      <c r="N14" s="8">
        <v>18</v>
      </c>
      <c r="O14" s="8">
        <v>3</v>
      </c>
      <c r="P14" s="8">
        <f t="shared" si="0"/>
        <v>318</v>
      </c>
      <c r="Q14" s="8"/>
    </row>
    <row r="15" spans="1:19" ht="20.100000000000001" customHeight="1">
      <c r="A15" s="23">
        <v>8</v>
      </c>
      <c r="B15" s="15" t="s">
        <v>92</v>
      </c>
      <c r="C15" s="15" t="s">
        <v>173</v>
      </c>
      <c r="D15" s="15" t="s">
        <v>163</v>
      </c>
      <c r="E15" s="19" t="s">
        <v>91</v>
      </c>
      <c r="F15" s="23">
        <v>143</v>
      </c>
      <c r="G15" s="8">
        <v>10</v>
      </c>
      <c r="H15" s="8">
        <v>20</v>
      </c>
      <c r="I15" s="8">
        <v>20</v>
      </c>
      <c r="J15" s="8">
        <v>20</v>
      </c>
      <c r="K15" s="8">
        <v>10</v>
      </c>
      <c r="L15" s="8">
        <v>40</v>
      </c>
      <c r="M15" s="8">
        <v>30</v>
      </c>
      <c r="N15" s="8">
        <v>8</v>
      </c>
      <c r="O15" s="8">
        <v>10</v>
      </c>
      <c r="P15" s="8">
        <f t="shared" si="0"/>
        <v>311</v>
      </c>
      <c r="Q15" s="8"/>
    </row>
    <row r="16" spans="1:19" ht="20.100000000000001" customHeight="1">
      <c r="A16" s="23">
        <v>9</v>
      </c>
      <c r="B16" s="55" t="s">
        <v>85</v>
      </c>
      <c r="C16" s="55" t="s">
        <v>172</v>
      </c>
      <c r="D16" s="55" t="s">
        <v>175</v>
      </c>
      <c r="E16" s="16" t="s">
        <v>83</v>
      </c>
      <c r="F16" s="23">
        <v>122</v>
      </c>
      <c r="G16" s="8">
        <v>10</v>
      </c>
      <c r="H16" s="8">
        <v>30</v>
      </c>
      <c r="I16" s="8">
        <v>0</v>
      </c>
      <c r="J16" s="8">
        <v>18</v>
      </c>
      <c r="K16" s="8">
        <v>45</v>
      </c>
      <c r="L16" s="8">
        <v>32</v>
      </c>
      <c r="M16" s="8">
        <v>30</v>
      </c>
      <c r="N16" s="8">
        <v>19</v>
      </c>
      <c r="O16" s="8">
        <v>4</v>
      </c>
      <c r="P16" s="8">
        <f t="shared" si="0"/>
        <v>310</v>
      </c>
      <c r="Q16" s="8"/>
    </row>
    <row r="17" spans="1:17" ht="20.100000000000001" customHeight="1">
      <c r="A17" s="19">
        <v>10</v>
      </c>
      <c r="B17" s="43" t="s">
        <v>51</v>
      </c>
      <c r="C17" s="43" t="s">
        <v>174</v>
      </c>
      <c r="D17" s="43" t="s">
        <v>172</v>
      </c>
      <c r="E17" s="35" t="s">
        <v>63</v>
      </c>
      <c r="F17" s="23">
        <v>117</v>
      </c>
      <c r="G17" s="8">
        <v>5</v>
      </c>
      <c r="H17" s="8">
        <v>20</v>
      </c>
      <c r="I17" s="8">
        <v>0</v>
      </c>
      <c r="J17" s="8">
        <v>20</v>
      </c>
      <c r="K17" s="8">
        <v>55</v>
      </c>
      <c r="L17" s="8">
        <v>16</v>
      </c>
      <c r="M17" s="8">
        <v>30</v>
      </c>
      <c r="N17" s="8">
        <v>19</v>
      </c>
      <c r="O17" s="8">
        <v>6</v>
      </c>
      <c r="P17" s="8">
        <f t="shared" si="0"/>
        <v>288</v>
      </c>
      <c r="Q17" s="8"/>
    </row>
    <row r="18" spans="1:17" ht="20.100000000000001" customHeight="1">
      <c r="A18" s="19">
        <v>11</v>
      </c>
      <c r="B18" s="25" t="s">
        <v>74</v>
      </c>
      <c r="C18" s="25" t="s">
        <v>174</v>
      </c>
      <c r="D18" s="25" t="s">
        <v>166</v>
      </c>
      <c r="E18" s="35" t="s">
        <v>79</v>
      </c>
      <c r="F18" s="23">
        <v>138</v>
      </c>
      <c r="G18" s="8">
        <v>5</v>
      </c>
      <c r="H18" s="8">
        <v>25</v>
      </c>
      <c r="I18" s="8">
        <v>0</v>
      </c>
      <c r="J18" s="8">
        <v>20</v>
      </c>
      <c r="K18" s="8">
        <v>30</v>
      </c>
      <c r="L18" s="8">
        <v>16</v>
      </c>
      <c r="M18" s="8">
        <v>30</v>
      </c>
      <c r="N18" s="8">
        <v>19</v>
      </c>
      <c r="O18" s="8">
        <v>4</v>
      </c>
      <c r="P18" s="8">
        <f t="shared" si="0"/>
        <v>287</v>
      </c>
      <c r="Q18" s="8"/>
    </row>
    <row r="19" spans="1:17" ht="20.100000000000001" customHeight="1">
      <c r="A19" s="23">
        <v>12</v>
      </c>
      <c r="B19" s="43" t="s">
        <v>54</v>
      </c>
      <c r="C19" s="43" t="s">
        <v>167</v>
      </c>
      <c r="D19" s="43" t="s">
        <v>162</v>
      </c>
      <c r="E19" s="35" t="s">
        <v>63</v>
      </c>
      <c r="F19" s="23">
        <v>117</v>
      </c>
      <c r="G19" s="8">
        <v>5</v>
      </c>
      <c r="H19" s="8">
        <v>10</v>
      </c>
      <c r="I19" s="8">
        <v>0</v>
      </c>
      <c r="J19" s="8">
        <v>20</v>
      </c>
      <c r="K19" s="8">
        <v>50</v>
      </c>
      <c r="L19" s="8">
        <v>28</v>
      </c>
      <c r="M19" s="8">
        <v>30</v>
      </c>
      <c r="N19" s="8">
        <v>19</v>
      </c>
      <c r="O19" s="8">
        <v>1</v>
      </c>
      <c r="P19" s="8">
        <f t="shared" si="0"/>
        <v>280</v>
      </c>
      <c r="Q19" s="8"/>
    </row>
    <row r="20" spans="1:17" ht="20.100000000000001" customHeight="1">
      <c r="A20" s="23">
        <v>13</v>
      </c>
      <c r="B20" s="43" t="s">
        <v>110</v>
      </c>
      <c r="C20" s="43" t="s">
        <v>163</v>
      </c>
      <c r="D20" s="43" t="s">
        <v>164</v>
      </c>
      <c r="E20" s="16" t="s">
        <v>108</v>
      </c>
      <c r="F20" s="23">
        <v>138</v>
      </c>
      <c r="G20" s="8">
        <v>5</v>
      </c>
      <c r="H20" s="8">
        <v>5</v>
      </c>
      <c r="I20" s="8">
        <v>20</v>
      </c>
      <c r="J20" s="8">
        <v>18</v>
      </c>
      <c r="K20" s="8">
        <v>20</v>
      </c>
      <c r="L20" s="8">
        <v>16</v>
      </c>
      <c r="M20" s="8">
        <v>30</v>
      </c>
      <c r="N20" s="8">
        <v>19</v>
      </c>
      <c r="O20" s="8">
        <v>9</v>
      </c>
      <c r="P20" s="8">
        <f t="shared" si="0"/>
        <v>280</v>
      </c>
      <c r="Q20" s="8"/>
    </row>
    <row r="21" spans="1:17" ht="20.100000000000001" customHeight="1">
      <c r="A21" s="19">
        <v>14</v>
      </c>
      <c r="B21" s="26" t="s">
        <v>22</v>
      </c>
      <c r="C21" s="26" t="s">
        <v>164</v>
      </c>
      <c r="D21" s="26" t="s">
        <v>153</v>
      </c>
      <c r="E21" s="35" t="s">
        <v>21</v>
      </c>
      <c r="F21" s="23">
        <v>96</v>
      </c>
      <c r="G21" s="8">
        <v>5</v>
      </c>
      <c r="H21" s="8">
        <v>20</v>
      </c>
      <c r="I21" s="8">
        <v>20</v>
      </c>
      <c r="J21" s="8">
        <v>20</v>
      </c>
      <c r="K21" s="8">
        <v>55</v>
      </c>
      <c r="L21" s="8">
        <v>8</v>
      </c>
      <c r="M21" s="8">
        <v>25</v>
      </c>
      <c r="N21" s="8">
        <v>19</v>
      </c>
      <c r="O21" s="8">
        <v>4</v>
      </c>
      <c r="P21" s="8">
        <f t="shared" si="0"/>
        <v>272</v>
      </c>
      <c r="Q21" s="8"/>
    </row>
    <row r="22" spans="1:17" ht="20.100000000000001" customHeight="1">
      <c r="A22" s="19">
        <v>15</v>
      </c>
      <c r="B22" s="55" t="s">
        <v>86</v>
      </c>
      <c r="C22" s="55" t="s">
        <v>173</v>
      </c>
      <c r="D22" s="55" t="s">
        <v>154</v>
      </c>
      <c r="E22" s="16" t="s">
        <v>83</v>
      </c>
      <c r="F22" s="23">
        <v>113</v>
      </c>
      <c r="G22" s="8">
        <v>10</v>
      </c>
      <c r="H22" s="8">
        <v>20</v>
      </c>
      <c r="I22" s="8">
        <v>0</v>
      </c>
      <c r="J22" s="8">
        <v>20</v>
      </c>
      <c r="K22" s="8">
        <v>40</v>
      </c>
      <c r="L22" s="8">
        <v>16</v>
      </c>
      <c r="M22" s="8">
        <v>25</v>
      </c>
      <c r="N22" s="8">
        <v>18</v>
      </c>
      <c r="O22" s="8">
        <v>6</v>
      </c>
      <c r="P22" s="8">
        <f t="shared" si="0"/>
        <v>268</v>
      </c>
      <c r="Q22" s="8"/>
    </row>
    <row r="23" spans="1:17" ht="20.100000000000001" customHeight="1">
      <c r="A23" s="23">
        <v>16</v>
      </c>
      <c r="B23" s="15" t="s">
        <v>125</v>
      </c>
      <c r="C23" s="15" t="s">
        <v>161</v>
      </c>
      <c r="D23" s="15" t="s">
        <v>163</v>
      </c>
      <c r="E23" s="35" t="s">
        <v>124</v>
      </c>
      <c r="F23" s="23">
        <v>144</v>
      </c>
      <c r="G23" s="8">
        <v>20</v>
      </c>
      <c r="H23" s="8">
        <v>0</v>
      </c>
      <c r="I23" s="8">
        <v>20</v>
      </c>
      <c r="J23" s="8">
        <v>20</v>
      </c>
      <c r="K23" s="8">
        <v>10</v>
      </c>
      <c r="L23" s="8">
        <v>4</v>
      </c>
      <c r="M23" s="8">
        <v>25</v>
      </c>
      <c r="N23" s="8">
        <v>15</v>
      </c>
      <c r="O23" s="8">
        <v>3</v>
      </c>
      <c r="P23" s="8">
        <f t="shared" si="0"/>
        <v>261</v>
      </c>
      <c r="Q23" s="8"/>
    </row>
    <row r="24" spans="1:17" ht="20.100000000000001" customHeight="1">
      <c r="A24" s="23">
        <v>17</v>
      </c>
      <c r="B24" s="15" t="s">
        <v>100</v>
      </c>
      <c r="C24" s="15" t="s">
        <v>169</v>
      </c>
      <c r="D24" s="15" t="s">
        <v>153</v>
      </c>
      <c r="E24" s="35" t="s">
        <v>102</v>
      </c>
      <c r="F24" s="23">
        <v>101</v>
      </c>
      <c r="G24" s="8">
        <v>0</v>
      </c>
      <c r="H24" s="8">
        <v>30</v>
      </c>
      <c r="I24" s="8">
        <v>20</v>
      </c>
      <c r="J24" s="8">
        <v>17</v>
      </c>
      <c r="K24" s="8">
        <v>20</v>
      </c>
      <c r="L24" s="8">
        <v>24</v>
      </c>
      <c r="M24" s="8">
        <v>20</v>
      </c>
      <c r="N24" s="8">
        <v>17</v>
      </c>
      <c r="O24" s="8">
        <v>7</v>
      </c>
      <c r="P24" s="8">
        <f t="shared" si="0"/>
        <v>256</v>
      </c>
      <c r="Q24" s="8"/>
    </row>
    <row r="25" spans="1:17" ht="20.100000000000001" customHeight="1">
      <c r="A25" s="19">
        <v>18</v>
      </c>
      <c r="B25" s="15" t="s">
        <v>93</v>
      </c>
      <c r="C25" s="15" t="s">
        <v>153</v>
      </c>
      <c r="D25" s="15" t="s">
        <v>153</v>
      </c>
      <c r="E25" s="19" t="s">
        <v>91</v>
      </c>
      <c r="F25" s="23">
        <v>114</v>
      </c>
      <c r="G25" s="8">
        <v>10</v>
      </c>
      <c r="H25" s="8">
        <v>5</v>
      </c>
      <c r="I25" s="8">
        <v>20</v>
      </c>
      <c r="J25" s="8">
        <v>18</v>
      </c>
      <c r="K25" s="8">
        <v>10</v>
      </c>
      <c r="L25" s="8">
        <v>24</v>
      </c>
      <c r="M25" s="8">
        <v>30</v>
      </c>
      <c r="N25" s="8">
        <v>19</v>
      </c>
      <c r="O25" s="8">
        <v>6</v>
      </c>
      <c r="P25" s="8">
        <f t="shared" si="0"/>
        <v>256</v>
      </c>
      <c r="Q25" s="8"/>
    </row>
    <row r="26" spans="1:17" ht="20.100000000000001" customHeight="1">
      <c r="A26" s="19">
        <v>19</v>
      </c>
      <c r="B26" s="15" t="s">
        <v>126</v>
      </c>
      <c r="C26" s="15" t="s">
        <v>153</v>
      </c>
      <c r="D26" s="15" t="s">
        <v>172</v>
      </c>
      <c r="E26" s="35" t="s">
        <v>124</v>
      </c>
      <c r="F26" s="23">
        <v>140</v>
      </c>
      <c r="G26" s="8">
        <v>5</v>
      </c>
      <c r="H26" s="8">
        <v>15</v>
      </c>
      <c r="I26" s="8">
        <v>0</v>
      </c>
      <c r="J26" s="8">
        <v>20</v>
      </c>
      <c r="K26" s="8">
        <v>10</v>
      </c>
      <c r="L26" s="8">
        <v>12</v>
      </c>
      <c r="M26" s="8">
        <v>30</v>
      </c>
      <c r="N26" s="8">
        <v>20</v>
      </c>
      <c r="O26" s="8">
        <v>4</v>
      </c>
      <c r="P26" s="8">
        <f t="shared" si="0"/>
        <v>256</v>
      </c>
      <c r="Q26" s="8"/>
    </row>
    <row r="27" spans="1:17" ht="20.100000000000001" customHeight="1">
      <c r="A27" s="23">
        <v>20</v>
      </c>
      <c r="B27" s="43" t="s">
        <v>109</v>
      </c>
      <c r="C27" s="43" t="s">
        <v>161</v>
      </c>
      <c r="D27" s="43" t="s">
        <v>162</v>
      </c>
      <c r="E27" s="16" t="s">
        <v>108</v>
      </c>
      <c r="F27" s="23">
        <v>146</v>
      </c>
      <c r="G27" s="8">
        <v>0</v>
      </c>
      <c r="H27" s="8">
        <v>10</v>
      </c>
      <c r="I27" s="8">
        <v>0</v>
      </c>
      <c r="J27" s="8">
        <v>20</v>
      </c>
      <c r="K27" s="8">
        <v>20</v>
      </c>
      <c r="L27" s="8">
        <v>8</v>
      </c>
      <c r="M27" s="8">
        <v>25</v>
      </c>
      <c r="N27" s="8">
        <v>18</v>
      </c>
      <c r="O27" s="8">
        <v>4</v>
      </c>
      <c r="P27" s="8">
        <f t="shared" si="0"/>
        <v>251</v>
      </c>
      <c r="Q27" s="8"/>
    </row>
    <row r="28" spans="1:17" ht="20.100000000000001" customHeight="1">
      <c r="A28" s="23">
        <v>21</v>
      </c>
      <c r="B28" s="15" t="s">
        <v>99</v>
      </c>
      <c r="C28" s="15" t="s">
        <v>153</v>
      </c>
      <c r="D28" s="15" t="s">
        <v>161</v>
      </c>
      <c r="E28" s="35" t="s">
        <v>102</v>
      </c>
      <c r="F28" s="23">
        <v>130</v>
      </c>
      <c r="G28" s="8">
        <v>5</v>
      </c>
      <c r="H28" s="8">
        <v>30</v>
      </c>
      <c r="I28" s="8">
        <v>0</v>
      </c>
      <c r="J28" s="8">
        <v>20</v>
      </c>
      <c r="K28" s="8">
        <v>10</v>
      </c>
      <c r="L28" s="8">
        <v>0</v>
      </c>
      <c r="M28" s="8">
        <v>30</v>
      </c>
      <c r="N28" s="8">
        <v>14</v>
      </c>
      <c r="O28" s="8">
        <v>4</v>
      </c>
      <c r="P28" s="8">
        <f t="shared" si="0"/>
        <v>243</v>
      </c>
      <c r="Q28" s="8"/>
    </row>
    <row r="29" spans="1:17" ht="20.100000000000001" customHeight="1">
      <c r="A29" s="19">
        <v>22</v>
      </c>
      <c r="B29" s="15" t="s">
        <v>101</v>
      </c>
      <c r="C29" s="15" t="s">
        <v>164</v>
      </c>
      <c r="D29" s="15" t="s">
        <v>153</v>
      </c>
      <c r="E29" s="35" t="s">
        <v>102</v>
      </c>
      <c r="F29" s="23">
        <v>94</v>
      </c>
      <c r="G29" s="8">
        <v>0</v>
      </c>
      <c r="H29" s="8">
        <v>30</v>
      </c>
      <c r="I29" s="8">
        <v>0</v>
      </c>
      <c r="J29" s="8">
        <v>20</v>
      </c>
      <c r="K29" s="8">
        <v>22</v>
      </c>
      <c r="L29" s="8">
        <v>8</v>
      </c>
      <c r="M29" s="8">
        <v>25</v>
      </c>
      <c r="N29" s="8">
        <v>10</v>
      </c>
      <c r="O29" s="8">
        <v>8</v>
      </c>
      <c r="P29" s="8">
        <f t="shared" si="0"/>
        <v>217</v>
      </c>
      <c r="Q29" s="8"/>
    </row>
    <row r="30" spans="1:17" ht="20.100000000000001" customHeight="1">
      <c r="A30" s="19">
        <v>23</v>
      </c>
      <c r="B30" s="26" t="s">
        <v>23</v>
      </c>
      <c r="C30" s="26" t="s">
        <v>161</v>
      </c>
      <c r="D30" s="26" t="s">
        <v>163</v>
      </c>
      <c r="E30" s="35" t="s">
        <v>21</v>
      </c>
      <c r="F30" s="23">
        <v>93</v>
      </c>
      <c r="G30" s="8">
        <v>20</v>
      </c>
      <c r="H30" s="8">
        <v>10</v>
      </c>
      <c r="I30" s="8">
        <v>20</v>
      </c>
      <c r="J30" s="8">
        <v>20</v>
      </c>
      <c r="K30" s="8">
        <v>0</v>
      </c>
      <c r="L30" s="8">
        <v>0</v>
      </c>
      <c r="M30" s="8">
        <v>30</v>
      </c>
      <c r="N30" s="8">
        <v>14</v>
      </c>
      <c r="O30" s="8">
        <v>6</v>
      </c>
      <c r="P30" s="8">
        <f t="shared" si="0"/>
        <v>213</v>
      </c>
      <c r="Q30" s="8"/>
    </row>
    <row r="31" spans="1:17" ht="20.100000000000001" customHeight="1">
      <c r="A31" s="23">
        <v>24</v>
      </c>
      <c r="B31" s="57" t="s">
        <v>98</v>
      </c>
      <c r="C31" s="57" t="s">
        <v>172</v>
      </c>
      <c r="D31" s="57" t="s">
        <v>172</v>
      </c>
      <c r="E31" s="39" t="s">
        <v>102</v>
      </c>
      <c r="F31" s="56">
        <v>94</v>
      </c>
      <c r="G31" s="8">
        <v>10</v>
      </c>
      <c r="H31" s="8">
        <v>30</v>
      </c>
      <c r="I31" s="8">
        <v>0</v>
      </c>
      <c r="J31" s="8">
        <v>20</v>
      </c>
      <c r="K31" s="8">
        <v>0</v>
      </c>
      <c r="L31" s="8">
        <v>8</v>
      </c>
      <c r="M31" s="8">
        <v>30</v>
      </c>
      <c r="N31" s="8">
        <v>18</v>
      </c>
      <c r="O31" s="8">
        <v>3</v>
      </c>
      <c r="P31" s="8">
        <f t="shared" si="0"/>
        <v>213</v>
      </c>
      <c r="Q31" s="8"/>
    </row>
    <row r="32" spans="1:17" ht="20.100000000000001" customHeight="1">
      <c r="A32" s="23">
        <v>25</v>
      </c>
      <c r="B32" s="53" t="s">
        <v>42</v>
      </c>
      <c r="C32" s="53" t="s">
        <v>167</v>
      </c>
      <c r="D32" s="53" t="s">
        <v>163</v>
      </c>
      <c r="E32" s="54" t="s">
        <v>43</v>
      </c>
      <c r="F32" s="23">
        <v>108</v>
      </c>
      <c r="G32" s="8">
        <v>0</v>
      </c>
      <c r="H32" s="8">
        <v>0</v>
      </c>
      <c r="I32" s="8">
        <v>0</v>
      </c>
      <c r="J32" s="8">
        <v>18</v>
      </c>
      <c r="K32" s="8">
        <v>5</v>
      </c>
      <c r="L32" s="8">
        <v>8</v>
      </c>
      <c r="M32" s="8">
        <v>30</v>
      </c>
      <c r="N32" s="8">
        <v>15</v>
      </c>
      <c r="O32" s="8">
        <v>0</v>
      </c>
      <c r="P32" s="8">
        <f t="shared" si="0"/>
        <v>184</v>
      </c>
      <c r="Q32" s="8"/>
    </row>
    <row r="33" spans="1:17" ht="20.100000000000001" customHeight="1">
      <c r="A33" s="19">
        <v>26</v>
      </c>
      <c r="B33" s="45" t="s">
        <v>151</v>
      </c>
      <c r="C33" s="45" t="s">
        <v>153</v>
      </c>
      <c r="D33" s="45" t="s">
        <v>153</v>
      </c>
      <c r="E33" s="23" t="s">
        <v>152</v>
      </c>
      <c r="F33" s="23">
        <v>122</v>
      </c>
      <c r="G33" s="8">
        <v>0</v>
      </c>
      <c r="H33" s="8">
        <v>25</v>
      </c>
      <c r="I33" s="8">
        <v>20</v>
      </c>
      <c r="J33" s="8">
        <v>0</v>
      </c>
      <c r="K33" s="8">
        <v>0</v>
      </c>
      <c r="L33" s="8">
        <v>8</v>
      </c>
      <c r="M33" s="8">
        <v>0</v>
      </c>
      <c r="N33" s="8">
        <v>0</v>
      </c>
      <c r="O33" s="8">
        <v>4</v>
      </c>
      <c r="P33" s="8">
        <f t="shared" si="0"/>
        <v>179</v>
      </c>
      <c r="Q33" s="8"/>
    </row>
    <row r="34" spans="1:17" ht="20.100000000000001" customHeight="1">
      <c r="A34" s="19">
        <v>27</v>
      </c>
      <c r="B34" s="42" t="s">
        <v>117</v>
      </c>
      <c r="C34" s="45" t="s">
        <v>153</v>
      </c>
      <c r="D34" s="45" t="s">
        <v>153</v>
      </c>
      <c r="E34" s="16" t="s">
        <v>114</v>
      </c>
      <c r="F34" s="23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1"/>
    </row>
    <row r="35" spans="1:17" ht="20.100000000000001" customHeight="1">
      <c r="A35" s="23">
        <v>28</v>
      </c>
      <c r="B35" s="24" t="s">
        <v>36</v>
      </c>
      <c r="C35" s="24" t="s">
        <v>153</v>
      </c>
      <c r="D35" s="24" t="s">
        <v>167</v>
      </c>
      <c r="E35" s="19" t="s">
        <v>35</v>
      </c>
      <c r="F35" s="23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1"/>
    </row>
    <row r="36" spans="1:17" ht="20.100000000000001" customHeight="1">
      <c r="A36" s="23">
        <v>29</v>
      </c>
      <c r="B36" s="42" t="s">
        <v>116</v>
      </c>
      <c r="C36" s="45" t="s">
        <v>172</v>
      </c>
      <c r="D36" s="45" t="s">
        <v>162</v>
      </c>
      <c r="E36" s="16" t="s">
        <v>114</v>
      </c>
      <c r="F36" s="23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1"/>
    </row>
    <row r="37" spans="1:17">
      <c r="Q37" s="76"/>
    </row>
  </sheetData>
  <sortState ref="B9:Q36">
    <sortCondition descending="1" ref="P36"/>
  </sortState>
  <mergeCells count="11">
    <mergeCell ref="G6:O6"/>
    <mergeCell ref="P6:P7"/>
    <mergeCell ref="Q6:Q7"/>
    <mergeCell ref="A1:F1"/>
    <mergeCell ref="A6:A7"/>
    <mergeCell ref="B6:B7"/>
    <mergeCell ref="C6:C7"/>
    <mergeCell ref="D6:D7"/>
    <mergeCell ref="E6:E7"/>
    <mergeCell ref="F6:F7"/>
    <mergeCell ref="B2:F2"/>
  </mergeCells>
  <pageMargins left="0.31496062992125984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tabSelected="1" topLeftCell="A4" zoomScale="90" zoomScaleNormal="90" workbookViewId="0">
      <selection activeCell="Q21" sqref="Q21"/>
    </sheetView>
  </sheetViews>
  <sheetFormatPr defaultColWidth="8.85546875" defaultRowHeight="15"/>
  <cols>
    <col min="1" max="1" width="6.28515625" style="2" customWidth="1"/>
    <col min="2" max="2" width="16.7109375" style="2" customWidth="1"/>
    <col min="3" max="3" width="10.140625" style="2" customWidth="1"/>
    <col min="4" max="4" width="12.28515625" style="2" customWidth="1"/>
    <col min="5" max="5" width="8.28515625" style="2" customWidth="1"/>
    <col min="6" max="6" width="19.85546875" style="5" customWidth="1"/>
    <col min="7" max="7" width="12" style="2" customWidth="1"/>
    <col min="8" max="15" width="6.7109375" style="2" customWidth="1"/>
    <col min="16" max="16" width="9.7109375" style="2" customWidth="1"/>
    <col min="17" max="17" width="12.7109375" style="2" customWidth="1"/>
    <col min="18" max="18" width="23.42578125" style="2" customWidth="1"/>
    <col min="19" max="19" width="19.5703125" style="2" customWidth="1"/>
    <col min="20" max="16384" width="8.85546875" style="2"/>
  </cols>
  <sheetData>
    <row r="1" spans="1:19" ht="49.5" customHeight="1">
      <c r="A1" s="82" t="s">
        <v>146</v>
      </c>
      <c r="B1" s="82"/>
      <c r="C1" s="82"/>
      <c r="D1" s="82"/>
      <c r="E1" s="82"/>
      <c r="F1" s="82"/>
      <c r="G1" s="82"/>
    </row>
    <row r="2" spans="1:19" ht="18.75" customHeight="1">
      <c r="A2" s="3"/>
      <c r="B2" s="84" t="s">
        <v>10</v>
      </c>
      <c r="C2" s="84"/>
      <c r="D2" s="84"/>
      <c r="E2" s="84"/>
      <c r="F2" s="84"/>
      <c r="G2" s="84"/>
    </row>
    <row r="3" spans="1:19">
      <c r="A3" s="3"/>
      <c r="B3" s="4"/>
      <c r="C3" s="6"/>
      <c r="D3" s="7"/>
      <c r="E3" s="7"/>
      <c r="F3" s="3"/>
    </row>
    <row r="4" spans="1:19" ht="25.5">
      <c r="A4" s="3"/>
      <c r="B4" s="4"/>
      <c r="C4" s="6"/>
      <c r="D4" s="81" t="s">
        <v>150</v>
      </c>
      <c r="E4" s="81"/>
      <c r="F4" s="3"/>
    </row>
    <row r="7" spans="1:19" ht="20.25" customHeight="1">
      <c r="A7" s="92" t="s">
        <v>0</v>
      </c>
      <c r="B7" s="92" t="s">
        <v>1</v>
      </c>
      <c r="C7" s="92" t="s">
        <v>2</v>
      </c>
      <c r="D7" s="92" t="s">
        <v>3</v>
      </c>
      <c r="E7" s="92" t="s">
        <v>138</v>
      </c>
      <c r="F7" s="92" t="s">
        <v>4</v>
      </c>
      <c r="G7" s="88" t="s">
        <v>137</v>
      </c>
      <c r="H7" s="94" t="s">
        <v>149</v>
      </c>
      <c r="I7" s="95"/>
      <c r="J7" s="95"/>
      <c r="K7" s="95"/>
      <c r="L7" s="95"/>
      <c r="M7" s="95"/>
      <c r="N7" s="95"/>
      <c r="O7" s="96"/>
      <c r="P7" s="88" t="s">
        <v>148</v>
      </c>
      <c r="Q7" s="90" t="s">
        <v>145</v>
      </c>
    </row>
    <row r="8" spans="1:19" ht="21" customHeight="1">
      <c r="A8" s="93"/>
      <c r="B8" s="93"/>
      <c r="C8" s="93"/>
      <c r="D8" s="93"/>
      <c r="E8" s="93"/>
      <c r="F8" s="93"/>
      <c r="G8" s="89"/>
      <c r="H8" s="17">
        <v>1</v>
      </c>
      <c r="I8" s="17">
        <v>2</v>
      </c>
      <c r="J8" s="17">
        <v>3</v>
      </c>
      <c r="K8" s="17">
        <v>4</v>
      </c>
      <c r="L8" s="17">
        <v>5</v>
      </c>
      <c r="M8" s="17">
        <v>6</v>
      </c>
      <c r="N8" s="17">
        <v>7</v>
      </c>
      <c r="O8" s="17">
        <v>8</v>
      </c>
      <c r="P8" s="89"/>
      <c r="Q8" s="91"/>
    </row>
    <row r="9" spans="1:19" ht="20.100000000000001" customHeight="1">
      <c r="A9" s="56">
        <v>1</v>
      </c>
      <c r="B9" s="38" t="str">
        <f>[1]Лист1!B17</f>
        <v>Зацаринная</v>
      </c>
      <c r="C9" s="38" t="s">
        <v>162</v>
      </c>
      <c r="D9" s="38" t="s">
        <v>153</v>
      </c>
      <c r="E9" s="62">
        <v>10</v>
      </c>
      <c r="F9" s="64" t="s">
        <v>80</v>
      </c>
      <c r="G9" s="23">
        <v>194</v>
      </c>
      <c r="H9" s="8">
        <v>45</v>
      </c>
      <c r="I9" s="8">
        <v>20</v>
      </c>
      <c r="J9" s="8">
        <v>20</v>
      </c>
      <c r="K9" s="8">
        <v>30</v>
      </c>
      <c r="L9" s="8">
        <v>10</v>
      </c>
      <c r="M9" s="8">
        <v>20</v>
      </c>
      <c r="N9" s="8">
        <v>6</v>
      </c>
      <c r="O9" s="8">
        <v>25</v>
      </c>
      <c r="P9" s="8">
        <f t="shared" ref="P9:P37" si="0">SUM(G9:O9)</f>
        <v>370</v>
      </c>
      <c r="Q9" s="8"/>
      <c r="S9" s="65"/>
    </row>
    <row r="10" spans="1:19" ht="20.100000000000001" customHeight="1">
      <c r="A10" s="23">
        <v>2</v>
      </c>
      <c r="B10" s="15" t="s">
        <v>129</v>
      </c>
      <c r="C10" s="15" t="s">
        <v>153</v>
      </c>
      <c r="D10" s="15" t="s">
        <v>168</v>
      </c>
      <c r="E10" s="30">
        <v>11</v>
      </c>
      <c r="F10" s="35" t="s">
        <v>124</v>
      </c>
      <c r="G10" s="8">
        <v>166</v>
      </c>
      <c r="H10" s="8">
        <v>50</v>
      </c>
      <c r="I10" s="8">
        <v>25</v>
      </c>
      <c r="J10" s="8">
        <v>20</v>
      </c>
      <c r="K10" s="8">
        <v>30</v>
      </c>
      <c r="L10" s="8">
        <v>10</v>
      </c>
      <c r="M10" s="8">
        <v>20</v>
      </c>
      <c r="N10" s="8">
        <v>7</v>
      </c>
      <c r="O10" s="8">
        <v>30</v>
      </c>
      <c r="P10" s="8">
        <f t="shared" si="0"/>
        <v>358</v>
      </c>
      <c r="Q10" s="8"/>
      <c r="S10" s="65"/>
    </row>
    <row r="11" spans="1:19" ht="20.100000000000001" customHeight="1">
      <c r="A11" s="23">
        <v>3</v>
      </c>
      <c r="B11" s="43" t="s">
        <v>56</v>
      </c>
      <c r="C11" s="43" t="s">
        <v>153</v>
      </c>
      <c r="D11" s="43" t="s">
        <v>161</v>
      </c>
      <c r="E11" s="62">
        <v>10</v>
      </c>
      <c r="F11" s="79" t="s">
        <v>63</v>
      </c>
      <c r="G11" s="23">
        <v>147</v>
      </c>
      <c r="H11" s="8">
        <v>60</v>
      </c>
      <c r="I11" s="8">
        <v>15</v>
      </c>
      <c r="J11" s="8">
        <v>20</v>
      </c>
      <c r="K11" s="8">
        <v>30</v>
      </c>
      <c r="L11" s="8">
        <v>10</v>
      </c>
      <c r="M11" s="8">
        <v>20</v>
      </c>
      <c r="N11" s="8">
        <v>6</v>
      </c>
      <c r="O11" s="8">
        <v>20</v>
      </c>
      <c r="P11" s="8">
        <f t="shared" si="0"/>
        <v>328</v>
      </c>
      <c r="Q11" s="8"/>
    </row>
    <row r="12" spans="1:19" ht="20.100000000000001" customHeight="1">
      <c r="A12" s="56">
        <v>4</v>
      </c>
      <c r="B12" s="24" t="s">
        <v>75</v>
      </c>
      <c r="C12" s="24" t="s">
        <v>169</v>
      </c>
      <c r="D12" s="24" t="s">
        <v>164</v>
      </c>
      <c r="E12" s="62">
        <v>10</v>
      </c>
      <c r="F12" s="79" t="s">
        <v>79</v>
      </c>
      <c r="G12" s="23">
        <v>130</v>
      </c>
      <c r="H12" s="8">
        <v>50</v>
      </c>
      <c r="I12" s="8">
        <v>30</v>
      </c>
      <c r="J12" s="8">
        <v>17</v>
      </c>
      <c r="K12" s="8">
        <v>30</v>
      </c>
      <c r="L12" s="8">
        <v>10</v>
      </c>
      <c r="M12" s="8">
        <v>20</v>
      </c>
      <c r="N12" s="8">
        <v>5</v>
      </c>
      <c r="O12" s="8">
        <v>20</v>
      </c>
      <c r="P12" s="8">
        <f t="shared" si="0"/>
        <v>312</v>
      </c>
      <c r="Q12" s="1"/>
    </row>
    <row r="13" spans="1:19" ht="20.100000000000001" customHeight="1">
      <c r="A13" s="56">
        <v>5</v>
      </c>
      <c r="B13" s="24" t="s">
        <v>25</v>
      </c>
      <c r="C13" s="24" t="s">
        <v>172</v>
      </c>
      <c r="D13" s="24" t="s">
        <v>172</v>
      </c>
      <c r="E13" s="30">
        <v>11</v>
      </c>
      <c r="F13" s="35" t="s">
        <v>21</v>
      </c>
      <c r="G13" s="8">
        <v>132</v>
      </c>
      <c r="H13" s="8">
        <v>55</v>
      </c>
      <c r="I13" s="8">
        <v>25</v>
      </c>
      <c r="J13" s="8">
        <v>20</v>
      </c>
      <c r="K13" s="8">
        <v>30</v>
      </c>
      <c r="L13" s="8">
        <v>10</v>
      </c>
      <c r="M13" s="8">
        <v>20</v>
      </c>
      <c r="N13" s="8">
        <v>6</v>
      </c>
      <c r="O13" s="8">
        <v>10</v>
      </c>
      <c r="P13" s="8">
        <f t="shared" si="0"/>
        <v>308</v>
      </c>
      <c r="Q13" s="1"/>
    </row>
    <row r="14" spans="1:19" ht="20.100000000000001" customHeight="1">
      <c r="A14" s="23">
        <v>6</v>
      </c>
      <c r="B14" s="43" t="s">
        <v>58</v>
      </c>
      <c r="C14" s="43" t="s">
        <v>173</v>
      </c>
      <c r="D14" s="43"/>
      <c r="E14" s="62">
        <v>10</v>
      </c>
      <c r="F14" s="35" t="s">
        <v>63</v>
      </c>
      <c r="G14" s="23">
        <v>148</v>
      </c>
      <c r="H14" s="8">
        <v>55</v>
      </c>
      <c r="I14" s="8">
        <v>20</v>
      </c>
      <c r="J14" s="8">
        <v>10</v>
      </c>
      <c r="K14" s="8">
        <v>30</v>
      </c>
      <c r="L14" s="8">
        <v>10</v>
      </c>
      <c r="M14" s="8">
        <v>20</v>
      </c>
      <c r="N14" s="8">
        <v>7</v>
      </c>
      <c r="O14" s="8">
        <v>5</v>
      </c>
      <c r="P14" s="8">
        <f t="shared" si="0"/>
        <v>305</v>
      </c>
      <c r="Q14" s="1"/>
    </row>
    <row r="15" spans="1:19" ht="20.100000000000001" customHeight="1">
      <c r="A15" s="23">
        <v>7</v>
      </c>
      <c r="B15" s="31" t="s">
        <v>88</v>
      </c>
      <c r="C15" s="31" t="s">
        <v>154</v>
      </c>
      <c r="D15" s="31" t="s">
        <v>172</v>
      </c>
      <c r="E15" s="30">
        <v>11</v>
      </c>
      <c r="F15" s="16" t="s">
        <v>83</v>
      </c>
      <c r="G15" s="8">
        <v>139</v>
      </c>
      <c r="H15" s="8">
        <v>40</v>
      </c>
      <c r="I15" s="8">
        <v>25</v>
      </c>
      <c r="J15" s="8">
        <v>17</v>
      </c>
      <c r="K15" s="8">
        <v>30</v>
      </c>
      <c r="L15" s="8">
        <v>10</v>
      </c>
      <c r="M15" s="8">
        <v>18</v>
      </c>
      <c r="N15" s="8">
        <v>5</v>
      </c>
      <c r="O15" s="8">
        <v>20</v>
      </c>
      <c r="P15" s="8">
        <f t="shared" si="0"/>
        <v>304</v>
      </c>
      <c r="Q15" s="8"/>
    </row>
    <row r="16" spans="1:19" ht="20.100000000000001" customHeight="1">
      <c r="A16" s="56">
        <v>8</v>
      </c>
      <c r="B16" s="20" t="s">
        <v>77</v>
      </c>
      <c r="C16" s="21" t="s">
        <v>153</v>
      </c>
      <c r="D16" s="21" t="s">
        <v>153</v>
      </c>
      <c r="E16" s="30">
        <v>11</v>
      </c>
      <c r="F16" s="35" t="s">
        <v>79</v>
      </c>
      <c r="G16" s="8">
        <v>131</v>
      </c>
      <c r="H16" s="8">
        <v>35</v>
      </c>
      <c r="I16" s="8">
        <v>30</v>
      </c>
      <c r="J16" s="8">
        <v>17</v>
      </c>
      <c r="K16" s="8">
        <v>30</v>
      </c>
      <c r="L16" s="8">
        <v>10</v>
      </c>
      <c r="M16" s="8">
        <v>20</v>
      </c>
      <c r="N16" s="8">
        <v>3</v>
      </c>
      <c r="O16" s="8">
        <v>25</v>
      </c>
      <c r="P16" s="8">
        <f t="shared" si="0"/>
        <v>301</v>
      </c>
      <c r="Q16" s="8"/>
    </row>
    <row r="17" spans="1:17" ht="20.100000000000001" customHeight="1">
      <c r="A17" s="56">
        <v>9</v>
      </c>
      <c r="B17" s="25" t="s">
        <v>76</v>
      </c>
      <c r="C17" s="25" t="s">
        <v>175</v>
      </c>
      <c r="D17" s="25" t="s">
        <v>168</v>
      </c>
      <c r="E17" s="62">
        <v>10</v>
      </c>
      <c r="F17" s="35" t="s">
        <v>79</v>
      </c>
      <c r="G17" s="23">
        <v>117</v>
      </c>
      <c r="H17" s="8">
        <v>50</v>
      </c>
      <c r="I17" s="8">
        <v>25</v>
      </c>
      <c r="J17" s="8">
        <v>20</v>
      </c>
      <c r="K17" s="8">
        <v>30</v>
      </c>
      <c r="L17" s="8">
        <v>10</v>
      </c>
      <c r="M17" s="8">
        <v>20</v>
      </c>
      <c r="N17" s="8">
        <v>8</v>
      </c>
      <c r="O17" s="8">
        <v>20</v>
      </c>
      <c r="P17" s="8">
        <f t="shared" si="0"/>
        <v>300</v>
      </c>
      <c r="Q17" s="8"/>
    </row>
    <row r="18" spans="1:17" ht="20.100000000000001" customHeight="1">
      <c r="A18" s="23">
        <v>10</v>
      </c>
      <c r="B18" s="63" t="s">
        <v>111</v>
      </c>
      <c r="C18" s="63" t="s">
        <v>172</v>
      </c>
      <c r="D18" s="63" t="s">
        <v>172</v>
      </c>
      <c r="E18" s="30">
        <v>11</v>
      </c>
      <c r="F18" s="16" t="s">
        <v>108</v>
      </c>
      <c r="G18" s="8">
        <v>153</v>
      </c>
      <c r="H18" s="8">
        <v>40</v>
      </c>
      <c r="I18" s="8">
        <v>20</v>
      </c>
      <c r="J18" s="8">
        <v>20</v>
      </c>
      <c r="K18" s="8">
        <v>30</v>
      </c>
      <c r="L18" s="8">
        <v>5</v>
      </c>
      <c r="M18" s="8">
        <v>18</v>
      </c>
      <c r="N18" s="8">
        <v>8</v>
      </c>
      <c r="O18" s="8">
        <v>5</v>
      </c>
      <c r="P18" s="8">
        <f t="shared" si="0"/>
        <v>299</v>
      </c>
      <c r="Q18" s="1"/>
    </row>
    <row r="19" spans="1:17" ht="20.100000000000001" customHeight="1">
      <c r="A19" s="23">
        <v>11</v>
      </c>
      <c r="B19" s="15" t="s">
        <v>127</v>
      </c>
      <c r="C19" s="15" t="s">
        <v>169</v>
      </c>
      <c r="D19" s="15" t="s">
        <v>163</v>
      </c>
      <c r="E19" s="62">
        <v>10</v>
      </c>
      <c r="F19" s="35" t="s">
        <v>124</v>
      </c>
      <c r="G19" s="23">
        <v>164</v>
      </c>
      <c r="H19" s="8">
        <v>40</v>
      </c>
      <c r="I19" s="8">
        <v>30</v>
      </c>
      <c r="J19" s="8">
        <v>0</v>
      </c>
      <c r="K19" s="8">
        <v>30</v>
      </c>
      <c r="L19" s="8">
        <v>5</v>
      </c>
      <c r="M19" s="8">
        <v>20</v>
      </c>
      <c r="N19" s="8">
        <v>4</v>
      </c>
      <c r="O19" s="8">
        <v>0</v>
      </c>
      <c r="P19" s="8">
        <f t="shared" si="0"/>
        <v>293</v>
      </c>
      <c r="Q19" s="1"/>
    </row>
    <row r="20" spans="1:17" ht="20.100000000000001" customHeight="1">
      <c r="A20" s="56">
        <v>12</v>
      </c>
      <c r="B20" s="44" t="s">
        <v>59</v>
      </c>
      <c r="C20" s="44" t="s">
        <v>163</v>
      </c>
      <c r="D20" s="44" t="s">
        <v>153</v>
      </c>
      <c r="E20" s="30">
        <v>11</v>
      </c>
      <c r="F20" s="39" t="s">
        <v>63</v>
      </c>
      <c r="G20" s="8">
        <v>129</v>
      </c>
      <c r="H20" s="8">
        <v>55</v>
      </c>
      <c r="I20" s="8">
        <v>25</v>
      </c>
      <c r="J20" s="8">
        <v>20</v>
      </c>
      <c r="K20" s="8">
        <v>25</v>
      </c>
      <c r="L20" s="8">
        <v>5</v>
      </c>
      <c r="M20" s="8">
        <v>18</v>
      </c>
      <c r="N20" s="8">
        <v>7</v>
      </c>
      <c r="O20" s="8">
        <v>0</v>
      </c>
      <c r="P20" s="8">
        <f t="shared" si="0"/>
        <v>284</v>
      </c>
      <c r="Q20" s="1"/>
    </row>
    <row r="21" spans="1:17" ht="20.100000000000001" customHeight="1">
      <c r="A21" s="56">
        <v>13</v>
      </c>
      <c r="B21" s="78" t="s">
        <v>24</v>
      </c>
      <c r="C21" s="60" t="s">
        <v>167</v>
      </c>
      <c r="D21" s="60" t="s">
        <v>153</v>
      </c>
      <c r="E21" s="62">
        <v>10</v>
      </c>
      <c r="F21" s="32" t="s">
        <v>21</v>
      </c>
      <c r="G21" s="23">
        <v>130</v>
      </c>
      <c r="H21" s="8">
        <v>45</v>
      </c>
      <c r="I21" s="8">
        <v>15</v>
      </c>
      <c r="J21" s="8">
        <v>7</v>
      </c>
      <c r="K21" s="8">
        <v>30</v>
      </c>
      <c r="L21" s="8">
        <v>2</v>
      </c>
      <c r="M21" s="8">
        <v>17</v>
      </c>
      <c r="N21" s="8">
        <v>5</v>
      </c>
      <c r="O21" s="8">
        <v>30</v>
      </c>
      <c r="P21" s="8">
        <f t="shared" si="0"/>
        <v>281</v>
      </c>
      <c r="Q21" s="8"/>
    </row>
    <row r="22" spans="1:17" ht="20.100000000000001" customHeight="1">
      <c r="A22" s="23">
        <v>14</v>
      </c>
      <c r="B22" s="24" t="s">
        <v>78</v>
      </c>
      <c r="C22" s="24" t="s">
        <v>172</v>
      </c>
      <c r="D22" s="24" t="s">
        <v>153</v>
      </c>
      <c r="E22" s="30">
        <v>11</v>
      </c>
      <c r="F22" s="35" t="s">
        <v>79</v>
      </c>
      <c r="G22" s="8">
        <v>107</v>
      </c>
      <c r="H22" s="8">
        <v>50</v>
      </c>
      <c r="I22" s="8">
        <v>25</v>
      </c>
      <c r="J22" s="8">
        <v>17</v>
      </c>
      <c r="K22" s="8">
        <v>30</v>
      </c>
      <c r="L22" s="8">
        <v>0</v>
      </c>
      <c r="M22" s="8">
        <v>20</v>
      </c>
      <c r="N22" s="8">
        <v>6</v>
      </c>
      <c r="O22" s="8">
        <v>25</v>
      </c>
      <c r="P22" s="8">
        <f t="shared" si="0"/>
        <v>280</v>
      </c>
      <c r="Q22" s="8"/>
    </row>
    <row r="23" spans="1:17" ht="20.100000000000001" customHeight="1">
      <c r="A23" s="23">
        <v>15</v>
      </c>
      <c r="B23" s="43" t="s">
        <v>57</v>
      </c>
      <c r="C23" s="43" t="s">
        <v>172</v>
      </c>
      <c r="D23" s="43" t="s">
        <v>172</v>
      </c>
      <c r="E23" s="62">
        <v>10</v>
      </c>
      <c r="F23" s="35" t="s">
        <v>63</v>
      </c>
      <c r="G23" s="23">
        <v>135</v>
      </c>
      <c r="H23" s="8">
        <v>55</v>
      </c>
      <c r="I23" s="8">
        <v>20</v>
      </c>
      <c r="J23" s="8">
        <v>10</v>
      </c>
      <c r="K23" s="8">
        <v>30</v>
      </c>
      <c r="L23" s="8">
        <v>5</v>
      </c>
      <c r="M23" s="8">
        <v>20</v>
      </c>
      <c r="N23" s="8">
        <v>3</v>
      </c>
      <c r="O23" s="8">
        <v>0</v>
      </c>
      <c r="P23" s="8">
        <f t="shared" si="0"/>
        <v>278</v>
      </c>
      <c r="Q23" s="8"/>
    </row>
    <row r="24" spans="1:17" ht="20.100000000000001" customHeight="1">
      <c r="A24" s="56">
        <v>16</v>
      </c>
      <c r="B24" s="1" t="s">
        <v>158</v>
      </c>
      <c r="C24" s="1" t="s">
        <v>165</v>
      </c>
      <c r="D24" s="1" t="s">
        <v>164</v>
      </c>
      <c r="E24" s="66">
        <v>11</v>
      </c>
      <c r="F24" s="66" t="s">
        <v>152</v>
      </c>
      <c r="G24" s="8">
        <v>121</v>
      </c>
      <c r="H24" s="8">
        <v>45</v>
      </c>
      <c r="I24" s="8">
        <v>25</v>
      </c>
      <c r="J24" s="8">
        <v>20</v>
      </c>
      <c r="K24" s="8">
        <v>30</v>
      </c>
      <c r="L24" s="8">
        <v>5</v>
      </c>
      <c r="M24" s="8">
        <v>18</v>
      </c>
      <c r="N24" s="8">
        <v>7</v>
      </c>
      <c r="O24" s="8">
        <v>5</v>
      </c>
      <c r="P24" s="66">
        <f t="shared" si="0"/>
        <v>276</v>
      </c>
      <c r="Q24" s="8"/>
    </row>
    <row r="25" spans="1:17" ht="20.100000000000001" customHeight="1">
      <c r="A25" s="56">
        <v>17</v>
      </c>
      <c r="B25" s="42" t="s">
        <v>118</v>
      </c>
      <c r="C25" s="45" t="s">
        <v>167</v>
      </c>
      <c r="D25" s="45" t="s">
        <v>172</v>
      </c>
      <c r="E25" s="62">
        <v>10</v>
      </c>
      <c r="F25" s="16" t="s">
        <v>114</v>
      </c>
      <c r="G25" s="23">
        <v>121</v>
      </c>
      <c r="H25" s="8">
        <v>35</v>
      </c>
      <c r="I25" s="8">
        <v>25</v>
      </c>
      <c r="J25" s="8">
        <v>20</v>
      </c>
      <c r="K25" s="8">
        <v>30</v>
      </c>
      <c r="L25" s="8">
        <v>10</v>
      </c>
      <c r="M25" s="8">
        <v>20</v>
      </c>
      <c r="N25" s="8">
        <v>7</v>
      </c>
      <c r="O25" s="8">
        <v>0</v>
      </c>
      <c r="P25" s="8">
        <f t="shared" si="0"/>
        <v>268</v>
      </c>
      <c r="Q25" s="1"/>
    </row>
    <row r="26" spans="1:17" ht="20.100000000000001" customHeight="1">
      <c r="A26" s="23">
        <v>18</v>
      </c>
      <c r="B26" s="42" t="s">
        <v>31</v>
      </c>
      <c r="C26" s="60" t="s">
        <v>164</v>
      </c>
      <c r="D26" s="60" t="s">
        <v>154</v>
      </c>
      <c r="E26" s="62">
        <v>10</v>
      </c>
      <c r="F26" s="32" t="s">
        <v>30</v>
      </c>
      <c r="G26" s="23">
        <v>135</v>
      </c>
      <c r="H26" s="8">
        <v>20</v>
      </c>
      <c r="I26" s="8">
        <v>20</v>
      </c>
      <c r="J26" s="8">
        <v>20</v>
      </c>
      <c r="K26" s="8">
        <v>25</v>
      </c>
      <c r="L26" s="8">
        <v>5</v>
      </c>
      <c r="M26" s="8">
        <v>20</v>
      </c>
      <c r="N26" s="8">
        <v>8</v>
      </c>
      <c r="O26" s="8">
        <v>5</v>
      </c>
      <c r="P26" s="8">
        <f t="shared" si="0"/>
        <v>258</v>
      </c>
      <c r="Q26" s="1"/>
    </row>
    <row r="27" spans="1:17" ht="20.100000000000001" customHeight="1">
      <c r="A27" s="23">
        <v>19</v>
      </c>
      <c r="B27" s="15" t="s">
        <v>128</v>
      </c>
      <c r="C27" s="15" t="s">
        <v>175</v>
      </c>
      <c r="D27" s="15" t="s">
        <v>153</v>
      </c>
      <c r="E27" s="62">
        <v>10</v>
      </c>
      <c r="F27" s="35" t="s">
        <v>124</v>
      </c>
      <c r="G27" s="23">
        <v>148</v>
      </c>
      <c r="H27" s="8">
        <v>40</v>
      </c>
      <c r="I27" s="8">
        <v>5</v>
      </c>
      <c r="J27" s="8">
        <v>17</v>
      </c>
      <c r="K27" s="8">
        <v>25</v>
      </c>
      <c r="L27" s="8">
        <v>0</v>
      </c>
      <c r="M27" s="8">
        <v>15</v>
      </c>
      <c r="N27" s="8">
        <v>6</v>
      </c>
      <c r="O27" s="8">
        <v>0</v>
      </c>
      <c r="P27" s="8">
        <f t="shared" si="0"/>
        <v>256</v>
      </c>
      <c r="Q27" s="1"/>
    </row>
    <row r="28" spans="1:17" ht="20.100000000000001" customHeight="1">
      <c r="A28" s="56">
        <v>20</v>
      </c>
      <c r="B28" s="20" t="s">
        <v>33</v>
      </c>
      <c r="C28" s="21" t="s">
        <v>153</v>
      </c>
      <c r="D28" s="21" t="s">
        <v>162</v>
      </c>
      <c r="E28" s="30">
        <v>11</v>
      </c>
      <c r="F28" s="22" t="s">
        <v>39</v>
      </c>
      <c r="G28" s="8">
        <v>98</v>
      </c>
      <c r="H28" s="8">
        <v>50</v>
      </c>
      <c r="I28" s="8">
        <v>20</v>
      </c>
      <c r="J28" s="8">
        <v>20</v>
      </c>
      <c r="K28" s="8">
        <v>30</v>
      </c>
      <c r="L28" s="8">
        <v>10</v>
      </c>
      <c r="M28" s="8">
        <v>20</v>
      </c>
      <c r="N28" s="8">
        <v>8</v>
      </c>
      <c r="O28" s="8">
        <v>0</v>
      </c>
      <c r="P28" s="8">
        <f t="shared" si="0"/>
        <v>256</v>
      </c>
      <c r="Q28" s="8"/>
    </row>
    <row r="29" spans="1:17" ht="20.100000000000001" customHeight="1">
      <c r="A29" s="56">
        <v>21</v>
      </c>
      <c r="B29" s="20" t="s">
        <v>37</v>
      </c>
      <c r="C29" s="21" t="s">
        <v>163</v>
      </c>
      <c r="D29" s="21" t="s">
        <v>162</v>
      </c>
      <c r="E29" s="30">
        <v>11</v>
      </c>
      <c r="F29" s="19" t="s">
        <v>40</v>
      </c>
      <c r="G29" s="8">
        <v>134</v>
      </c>
      <c r="H29" s="8">
        <v>25</v>
      </c>
      <c r="I29" s="8">
        <v>15</v>
      </c>
      <c r="J29" s="8">
        <v>20</v>
      </c>
      <c r="K29" s="8">
        <v>30</v>
      </c>
      <c r="L29" s="8">
        <v>0</v>
      </c>
      <c r="M29" s="8">
        <v>20</v>
      </c>
      <c r="N29" s="8">
        <v>5</v>
      </c>
      <c r="O29" s="8">
        <v>5</v>
      </c>
      <c r="P29" s="8">
        <f t="shared" si="0"/>
        <v>254</v>
      </c>
      <c r="Q29" s="8"/>
    </row>
    <row r="30" spans="1:17" ht="20.100000000000001" customHeight="1">
      <c r="A30" s="23">
        <v>22</v>
      </c>
      <c r="B30" s="33" t="s">
        <v>87</v>
      </c>
      <c r="C30" s="33" t="s">
        <v>164</v>
      </c>
      <c r="D30" s="33" t="s">
        <v>161</v>
      </c>
      <c r="E30" s="62">
        <v>10</v>
      </c>
      <c r="F30" s="16" t="s">
        <v>83</v>
      </c>
      <c r="G30" s="23">
        <v>116</v>
      </c>
      <c r="H30" s="8">
        <v>35</v>
      </c>
      <c r="I30" s="8">
        <v>15</v>
      </c>
      <c r="J30" s="8">
        <v>10</v>
      </c>
      <c r="K30" s="8">
        <v>25</v>
      </c>
      <c r="L30" s="8">
        <v>10</v>
      </c>
      <c r="M30" s="8">
        <v>17</v>
      </c>
      <c r="N30" s="8">
        <v>3</v>
      </c>
      <c r="O30" s="8">
        <v>20</v>
      </c>
      <c r="P30" s="8">
        <f t="shared" si="0"/>
        <v>251</v>
      </c>
      <c r="Q30" s="8"/>
    </row>
    <row r="31" spans="1:17" ht="20.100000000000001" customHeight="1">
      <c r="A31" s="23">
        <v>23</v>
      </c>
      <c r="B31" s="42" t="s">
        <v>32</v>
      </c>
      <c r="C31" s="61" t="s">
        <v>153</v>
      </c>
      <c r="D31" s="61" t="s">
        <v>166</v>
      </c>
      <c r="E31" s="62">
        <v>10</v>
      </c>
      <c r="F31" s="32" t="s">
        <v>30</v>
      </c>
      <c r="G31" s="23">
        <v>121</v>
      </c>
      <c r="H31" s="8">
        <v>15</v>
      </c>
      <c r="I31" s="8">
        <v>20</v>
      </c>
      <c r="J31" s="8">
        <v>20</v>
      </c>
      <c r="K31" s="8">
        <v>30</v>
      </c>
      <c r="L31" s="8">
        <v>0</v>
      </c>
      <c r="M31" s="8">
        <v>20</v>
      </c>
      <c r="N31" s="8">
        <v>8</v>
      </c>
      <c r="O31" s="8">
        <v>0</v>
      </c>
      <c r="P31" s="8">
        <f t="shared" si="0"/>
        <v>234</v>
      </c>
      <c r="Q31" s="1"/>
    </row>
    <row r="32" spans="1:17" ht="20.100000000000001" customHeight="1">
      <c r="A32" s="56">
        <v>24</v>
      </c>
      <c r="B32" s="15" t="s">
        <v>103</v>
      </c>
      <c r="C32" s="15" t="s">
        <v>161</v>
      </c>
      <c r="D32" s="15" t="s">
        <v>153</v>
      </c>
      <c r="E32" s="62">
        <v>10</v>
      </c>
      <c r="F32" s="35" t="s">
        <v>102</v>
      </c>
      <c r="G32" s="23">
        <v>113</v>
      </c>
      <c r="H32" s="8">
        <v>20</v>
      </c>
      <c r="I32" s="8">
        <v>25</v>
      </c>
      <c r="J32" s="8">
        <v>20</v>
      </c>
      <c r="K32" s="8">
        <v>30</v>
      </c>
      <c r="L32" s="8">
        <v>0</v>
      </c>
      <c r="M32" s="8">
        <v>18</v>
      </c>
      <c r="N32" s="8">
        <v>1</v>
      </c>
      <c r="O32" s="8">
        <v>5</v>
      </c>
      <c r="P32" s="8">
        <f t="shared" si="0"/>
        <v>232</v>
      </c>
      <c r="Q32" s="1"/>
    </row>
    <row r="33" spans="1:17" ht="20.100000000000001" customHeight="1">
      <c r="A33" s="56">
        <v>25</v>
      </c>
      <c r="B33" s="1" t="s">
        <v>160</v>
      </c>
      <c r="C33" s="1" t="s">
        <v>172</v>
      </c>
      <c r="D33" s="1" t="s">
        <v>164</v>
      </c>
      <c r="E33" s="8">
        <v>11</v>
      </c>
      <c r="F33" s="66" t="s">
        <v>40</v>
      </c>
      <c r="G33" s="8">
        <v>103</v>
      </c>
      <c r="H33" s="8">
        <v>20</v>
      </c>
      <c r="I33" s="8">
        <v>15</v>
      </c>
      <c r="J33" s="8">
        <v>20</v>
      </c>
      <c r="K33" s="8">
        <v>25</v>
      </c>
      <c r="L33" s="8">
        <v>0</v>
      </c>
      <c r="M33" s="8">
        <v>20</v>
      </c>
      <c r="N33" s="8">
        <v>1</v>
      </c>
      <c r="O33" s="8">
        <v>0</v>
      </c>
      <c r="P33" s="66">
        <f t="shared" si="0"/>
        <v>204</v>
      </c>
      <c r="Q33" s="1"/>
    </row>
    <row r="34" spans="1:17" ht="20.100000000000001" customHeight="1">
      <c r="A34" s="23">
        <v>26</v>
      </c>
      <c r="B34" s="31" t="s">
        <v>9</v>
      </c>
      <c r="C34" s="58" t="s">
        <v>175</v>
      </c>
      <c r="D34" s="58" t="s">
        <v>162</v>
      </c>
      <c r="E34" s="62">
        <v>10</v>
      </c>
      <c r="F34" s="59" t="s">
        <v>20</v>
      </c>
      <c r="G34" s="23">
        <v>112</v>
      </c>
      <c r="H34" s="8">
        <v>0</v>
      </c>
      <c r="I34" s="8">
        <v>10</v>
      </c>
      <c r="J34" s="8">
        <v>17</v>
      </c>
      <c r="K34" s="8">
        <v>30</v>
      </c>
      <c r="L34" s="8">
        <v>10</v>
      </c>
      <c r="M34" s="8">
        <v>18</v>
      </c>
      <c r="N34" s="8">
        <v>7</v>
      </c>
      <c r="O34" s="8">
        <v>0</v>
      </c>
      <c r="P34" s="8">
        <f t="shared" si="0"/>
        <v>204</v>
      </c>
      <c r="Q34" s="8"/>
    </row>
    <row r="35" spans="1:17" ht="20.100000000000001" customHeight="1">
      <c r="A35" s="23">
        <v>27</v>
      </c>
      <c r="B35" s="15" t="s">
        <v>157</v>
      </c>
      <c r="C35" s="15" t="s">
        <v>176</v>
      </c>
      <c r="D35" s="15" t="s">
        <v>153</v>
      </c>
      <c r="E35" s="62">
        <v>10</v>
      </c>
      <c r="F35" s="35" t="s">
        <v>43</v>
      </c>
      <c r="G35" s="23">
        <v>100</v>
      </c>
      <c r="H35" s="8">
        <v>25</v>
      </c>
      <c r="I35" s="8">
        <v>10</v>
      </c>
      <c r="J35" s="8">
        <v>0</v>
      </c>
      <c r="K35" s="8">
        <v>30</v>
      </c>
      <c r="L35" s="8">
        <v>5</v>
      </c>
      <c r="M35" s="8">
        <v>18</v>
      </c>
      <c r="N35" s="8">
        <v>3</v>
      </c>
      <c r="O35" s="8">
        <v>10</v>
      </c>
      <c r="P35" s="8">
        <f t="shared" si="0"/>
        <v>201</v>
      </c>
      <c r="Q35" s="8"/>
    </row>
    <row r="36" spans="1:17" ht="20.100000000000001" customHeight="1">
      <c r="A36" s="56">
        <v>28</v>
      </c>
      <c r="B36" s="15" t="s">
        <v>104</v>
      </c>
      <c r="C36" s="15" t="s">
        <v>167</v>
      </c>
      <c r="D36" s="15" t="s">
        <v>172</v>
      </c>
      <c r="E36" s="30">
        <v>11</v>
      </c>
      <c r="F36" s="35" t="s">
        <v>102</v>
      </c>
      <c r="G36" s="8">
        <v>101</v>
      </c>
      <c r="H36" s="8">
        <v>5</v>
      </c>
      <c r="I36" s="8">
        <v>30</v>
      </c>
      <c r="J36" s="8">
        <v>0</v>
      </c>
      <c r="K36" s="8">
        <v>25</v>
      </c>
      <c r="L36" s="8">
        <v>5</v>
      </c>
      <c r="M36" s="8">
        <v>20</v>
      </c>
      <c r="N36" s="8">
        <v>6</v>
      </c>
      <c r="O36" s="8">
        <v>0</v>
      </c>
      <c r="P36" s="8">
        <f t="shared" si="0"/>
        <v>192</v>
      </c>
      <c r="Q36" s="8"/>
    </row>
    <row r="37" spans="1:17" ht="20.100000000000001" customHeight="1">
      <c r="A37" s="56">
        <v>29</v>
      </c>
      <c r="B37" s="1" t="s">
        <v>159</v>
      </c>
      <c r="C37" s="1" t="s">
        <v>161</v>
      </c>
      <c r="D37" s="1" t="s">
        <v>172</v>
      </c>
      <c r="E37" s="8">
        <v>11</v>
      </c>
      <c r="F37" s="66" t="s">
        <v>43</v>
      </c>
      <c r="G37" s="8">
        <v>111</v>
      </c>
      <c r="H37" s="8">
        <v>0</v>
      </c>
      <c r="I37" s="8">
        <v>5</v>
      </c>
      <c r="J37" s="8">
        <v>7</v>
      </c>
      <c r="K37" s="8">
        <v>25</v>
      </c>
      <c r="L37" s="8">
        <v>0</v>
      </c>
      <c r="M37" s="8">
        <v>18</v>
      </c>
      <c r="N37" s="8">
        <v>2</v>
      </c>
      <c r="O37" s="8">
        <v>5</v>
      </c>
      <c r="P37" s="66">
        <f t="shared" si="0"/>
        <v>173</v>
      </c>
      <c r="Q37" s="1"/>
    </row>
    <row r="38" spans="1:17" ht="20.100000000000001" customHeight="1">
      <c r="A38" s="23">
        <v>30</v>
      </c>
      <c r="B38" s="42" t="s">
        <v>44</v>
      </c>
      <c r="C38" s="42" t="s">
        <v>161</v>
      </c>
      <c r="D38" s="42" t="s">
        <v>162</v>
      </c>
      <c r="E38" s="62">
        <v>10</v>
      </c>
      <c r="F38" s="54" t="s">
        <v>43</v>
      </c>
      <c r="G38" s="23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1"/>
    </row>
    <row r="39" spans="1:17" ht="20.100000000000001" customHeight="1">
      <c r="A39" s="23">
        <v>31</v>
      </c>
      <c r="B39" s="42" t="s">
        <v>119</v>
      </c>
      <c r="C39" s="45" t="s">
        <v>164</v>
      </c>
      <c r="D39" s="45" t="s">
        <v>153</v>
      </c>
      <c r="E39" s="62">
        <v>10</v>
      </c>
      <c r="F39" s="16" t="s">
        <v>114</v>
      </c>
      <c r="G39" s="23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1"/>
    </row>
    <row r="40" spans="1:17" ht="20.100000000000001" customHeight="1">
      <c r="A40" s="56">
        <v>32</v>
      </c>
      <c r="B40" s="24" t="s">
        <v>38</v>
      </c>
      <c r="C40" s="24" t="s">
        <v>178</v>
      </c>
      <c r="D40" s="24" t="s">
        <v>153</v>
      </c>
      <c r="E40" s="30">
        <v>11</v>
      </c>
      <c r="F40" s="19" t="s">
        <v>40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/>
    </row>
    <row r="41" spans="1:17" ht="20.100000000000001" customHeight="1">
      <c r="A41" s="56">
        <v>33</v>
      </c>
      <c r="B41" s="42" t="s">
        <v>45</v>
      </c>
      <c r="C41" s="42" t="s">
        <v>153</v>
      </c>
      <c r="D41" s="42" t="s">
        <v>166</v>
      </c>
      <c r="E41" s="30">
        <v>11</v>
      </c>
      <c r="F41" s="54" t="s">
        <v>43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1"/>
    </row>
    <row r="42" spans="1:17" ht="20.100000000000001" customHeight="1">
      <c r="A42" s="23">
        <v>34</v>
      </c>
      <c r="B42" s="15" t="s">
        <v>105</v>
      </c>
      <c r="C42" s="15" t="s">
        <v>179</v>
      </c>
      <c r="D42" s="15" t="s">
        <v>153</v>
      </c>
      <c r="E42" s="30">
        <v>11</v>
      </c>
      <c r="F42" s="35" t="s">
        <v>102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1"/>
    </row>
    <row r="43" spans="1:17" ht="20.100000000000001" customHeight="1">
      <c r="A43" s="23">
        <v>35</v>
      </c>
      <c r="B43" s="15" t="s">
        <v>130</v>
      </c>
      <c r="C43" s="15" t="s">
        <v>162</v>
      </c>
      <c r="D43" s="15" t="s">
        <v>175</v>
      </c>
      <c r="E43" s="30">
        <v>11</v>
      </c>
      <c r="F43" s="35" t="s">
        <v>124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1"/>
    </row>
  </sheetData>
  <sortState ref="A10:Q43">
    <sortCondition descending="1" ref="P9"/>
  </sortState>
  <mergeCells count="13">
    <mergeCell ref="Q7:Q8"/>
    <mergeCell ref="F7:F8"/>
    <mergeCell ref="G7:G8"/>
    <mergeCell ref="H7:O7"/>
    <mergeCell ref="P7:P8"/>
    <mergeCell ref="D4:E4"/>
    <mergeCell ref="A1:G1"/>
    <mergeCell ref="A7:A8"/>
    <mergeCell ref="B7:B8"/>
    <mergeCell ref="C7:C8"/>
    <mergeCell ref="D7:D8"/>
    <mergeCell ref="E7:E8"/>
    <mergeCell ref="B2:G2"/>
  </mergeCells>
  <pageMargins left="0.31496062992125984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7-8 классы</vt:lpstr>
      <vt:lpstr>9 класс</vt:lpstr>
      <vt:lpstr>10-11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2018-12-12T07:54:49Z</dcterms:modified>
</cp:coreProperties>
</file>