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3920" windowHeight="7710" activeTab="4"/>
  </bookViews>
  <sheets>
    <sheet name="7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<sst xmlns="http://schemas.openxmlformats.org/spreadsheetml/2006/main" count="416" uniqueCount="183">
  <si>
    <t>№ п/п</t>
  </si>
  <si>
    <t>Фамилия</t>
  </si>
  <si>
    <t>Учитель</t>
  </si>
  <si>
    <t>Всего за работу баллов</t>
  </si>
  <si>
    <t>тест</t>
  </si>
  <si>
    <t>Тест</t>
  </si>
  <si>
    <t>Арушанян</t>
  </si>
  <si>
    <t>Бабошко</t>
  </si>
  <si>
    <t xml:space="preserve">Жихарев </t>
  </si>
  <si>
    <t>Ивкин</t>
  </si>
  <si>
    <t>Мельников</t>
  </si>
  <si>
    <t>Ортман</t>
  </si>
  <si>
    <t>Успехова</t>
  </si>
  <si>
    <t>Чернышов</t>
  </si>
  <si>
    <t>Якупов</t>
  </si>
  <si>
    <t xml:space="preserve">Ванина </t>
  </si>
  <si>
    <t xml:space="preserve">Жбанов </t>
  </si>
  <si>
    <t>Исякаев</t>
  </si>
  <si>
    <t>Кирьянова</t>
  </si>
  <si>
    <t>Комолова</t>
  </si>
  <si>
    <t>Кузнецов</t>
  </si>
  <si>
    <t xml:space="preserve">Кузнецов </t>
  </si>
  <si>
    <t>Максимова</t>
  </si>
  <si>
    <t>Сорокина</t>
  </si>
  <si>
    <t>Якунина</t>
  </si>
  <si>
    <t xml:space="preserve">Андреев </t>
  </si>
  <si>
    <t xml:space="preserve">Бакланова </t>
  </si>
  <si>
    <t>Жукова</t>
  </si>
  <si>
    <t>Зернова</t>
  </si>
  <si>
    <t>Костина</t>
  </si>
  <si>
    <t>Матвеец</t>
  </si>
  <si>
    <t>Моисеева</t>
  </si>
  <si>
    <t>Назаренко</t>
  </si>
  <si>
    <t>Русаков</t>
  </si>
  <si>
    <t>Соловьева</t>
  </si>
  <si>
    <t>Шишанов</t>
  </si>
  <si>
    <t>Гергер</t>
  </si>
  <si>
    <t>Журавлева</t>
  </si>
  <si>
    <t xml:space="preserve">Литвинова </t>
  </si>
  <si>
    <t>Пономарев</t>
  </si>
  <si>
    <t>Посаженникова</t>
  </si>
  <si>
    <t>Литвинов</t>
  </si>
  <si>
    <t>Благовещенская Е.В.</t>
  </si>
  <si>
    <t>Мурзина Е.Л.</t>
  </si>
  <si>
    <t>Кузнецов С.В.</t>
  </si>
  <si>
    <t>Щербакова С.В.</t>
  </si>
  <si>
    <t>Аширметова Д.Х.</t>
  </si>
  <si>
    <t>Доленко А.С.</t>
  </si>
  <si>
    <t>Фокина С.В.</t>
  </si>
  <si>
    <r>
      <t>Протокол №17 от 01.12.2018г.муниципального этапа Всероссийской олимпиады школьников по географии 11</t>
    </r>
    <r>
      <rPr>
        <b/>
        <u val="single"/>
        <sz val="11"/>
        <color indexed="8"/>
        <rFont val="Times New Roman"/>
        <family val="1"/>
      </rPr>
      <t>класс</t>
    </r>
  </si>
  <si>
    <r>
      <t xml:space="preserve">Протокол №17 от 01.12.2018г.муниципального этапа Всероссийской олимпиады школьников по географии </t>
    </r>
    <r>
      <rPr>
        <b/>
        <u val="single"/>
        <sz val="11"/>
        <color indexed="8"/>
        <rFont val="Times New Roman"/>
        <family val="1"/>
      </rPr>
      <t>10класс</t>
    </r>
  </si>
  <si>
    <r>
      <t xml:space="preserve">Протокол №17 от 01.12.2018 г.муниципального этапа Всероссийской олимпиады школьников по географии </t>
    </r>
    <r>
      <rPr>
        <b/>
        <u val="single"/>
        <sz val="11"/>
        <color indexed="8"/>
        <rFont val="Times New Roman"/>
        <family val="1"/>
      </rPr>
      <t>9класс</t>
    </r>
  </si>
  <si>
    <r>
      <t>Протокол №17 от 01.12.2018 г.муниципального этапа Всероссийской олимпиады школьников по географии 8</t>
    </r>
    <r>
      <rPr>
        <b/>
        <u val="single"/>
        <sz val="11"/>
        <color indexed="8"/>
        <rFont val="Times New Roman"/>
        <family val="1"/>
      </rPr>
      <t>класс</t>
    </r>
  </si>
  <si>
    <r>
      <t xml:space="preserve">Протокол № 17 от 01.12.2018 г.муниципального этапа Всероссийской олимпиады школьников по географии </t>
    </r>
    <r>
      <rPr>
        <b/>
        <u val="single"/>
        <sz val="11"/>
        <color indexed="8"/>
        <rFont val="Times New Roman"/>
        <family val="1"/>
      </rPr>
      <t>7класс</t>
    </r>
  </si>
  <si>
    <t>Балабанов</t>
  </si>
  <si>
    <t>Крапивина Е.В.</t>
  </si>
  <si>
    <t>Борисова</t>
  </si>
  <si>
    <t>Бурдюжа</t>
  </si>
  <si>
    <t>Госало Т.Н.</t>
  </si>
  <si>
    <t>Дмитраков</t>
  </si>
  <si>
    <t>Ефремова</t>
  </si>
  <si>
    <t xml:space="preserve">Иванов </t>
  </si>
  <si>
    <t xml:space="preserve">Казанцев </t>
  </si>
  <si>
    <t>Корсакова О.С.</t>
  </si>
  <si>
    <t>Ломакин</t>
  </si>
  <si>
    <t>Шашкова Н.В.</t>
  </si>
  <si>
    <t>Майоров</t>
  </si>
  <si>
    <t>Макеева</t>
  </si>
  <si>
    <t xml:space="preserve">Мещеряков </t>
  </si>
  <si>
    <t>Ходаницкий В.А.</t>
  </si>
  <si>
    <t>Мочалов</t>
  </si>
  <si>
    <t>Буньковская О.Г.</t>
  </si>
  <si>
    <t>Подледнов</t>
  </si>
  <si>
    <t>Беляев А.М.</t>
  </si>
  <si>
    <t>Рассадин</t>
  </si>
  <si>
    <t>Самарин</t>
  </si>
  <si>
    <t>Самоцупова</t>
  </si>
  <si>
    <t>Кухарева К.А.</t>
  </si>
  <si>
    <t>Строев</t>
  </si>
  <si>
    <t>Финаева</t>
  </si>
  <si>
    <t>Алавердова  А.Ю.</t>
  </si>
  <si>
    <t xml:space="preserve">Харчевкин </t>
  </si>
  <si>
    <t>Кравцова Е.А.</t>
  </si>
  <si>
    <t>Чернышев</t>
  </si>
  <si>
    <t>Чеснокова</t>
  </si>
  <si>
    <t>Шалыгина</t>
  </si>
  <si>
    <t>Петрова Л.В.</t>
  </si>
  <si>
    <t>Шерстнев</t>
  </si>
  <si>
    <t xml:space="preserve">Слюсарь </t>
  </si>
  <si>
    <t>Беляева Е.В.</t>
  </si>
  <si>
    <t>Фадеева И.В.</t>
  </si>
  <si>
    <t>Вакулин</t>
  </si>
  <si>
    <t xml:space="preserve">Грек </t>
  </si>
  <si>
    <t>Демидова</t>
  </si>
  <si>
    <t xml:space="preserve">Дрожжин </t>
  </si>
  <si>
    <t>Жуков</t>
  </si>
  <si>
    <t xml:space="preserve">Прусаченков </t>
  </si>
  <si>
    <t xml:space="preserve">Рекушина </t>
  </si>
  <si>
    <t>Ромашина</t>
  </si>
  <si>
    <t>Рыженков</t>
  </si>
  <si>
    <t>Титова</t>
  </si>
  <si>
    <t>Урус</t>
  </si>
  <si>
    <t xml:space="preserve">Фирсов  </t>
  </si>
  <si>
    <t>Чернов</t>
  </si>
  <si>
    <t>Ларюкина Г.В.</t>
  </si>
  <si>
    <t>Чистова</t>
  </si>
  <si>
    <t>Швец</t>
  </si>
  <si>
    <t>Клементьева В.А.</t>
  </si>
  <si>
    <t>Эйбауэр</t>
  </si>
  <si>
    <t xml:space="preserve">Якимчук </t>
  </si>
  <si>
    <t>Алексеева</t>
  </si>
  <si>
    <t xml:space="preserve">Бахметьева </t>
  </si>
  <si>
    <t>Беляков</t>
  </si>
  <si>
    <t>Григорьева Е.А.</t>
  </si>
  <si>
    <t xml:space="preserve">Егорова </t>
  </si>
  <si>
    <t>Елисеева</t>
  </si>
  <si>
    <t>Латыпова</t>
  </si>
  <si>
    <t xml:space="preserve">Махмадбеков </t>
  </si>
  <si>
    <t>Мацко</t>
  </si>
  <si>
    <t>Кайгородова Л.А.</t>
  </si>
  <si>
    <t>Плисов</t>
  </si>
  <si>
    <t xml:space="preserve">Реутов </t>
  </si>
  <si>
    <t>Стопочкина</t>
  </si>
  <si>
    <t>Стрельцова</t>
  </si>
  <si>
    <t>Фоломкина</t>
  </si>
  <si>
    <t>Хомич</t>
  </si>
  <si>
    <t xml:space="preserve">Черник </t>
  </si>
  <si>
    <t>Свищева Н.А.</t>
  </si>
  <si>
    <t>Шаталкин</t>
  </si>
  <si>
    <t>Штокалов</t>
  </si>
  <si>
    <t>Алдошин</t>
  </si>
  <si>
    <t>Бахтиярова</t>
  </si>
  <si>
    <t>Сахарова А.С.</t>
  </si>
  <si>
    <t>Гладких</t>
  </si>
  <si>
    <t>Гоголева</t>
  </si>
  <si>
    <t>Дохолян</t>
  </si>
  <si>
    <t>Дулуб</t>
  </si>
  <si>
    <t>Елагина</t>
  </si>
  <si>
    <t xml:space="preserve">Жукова </t>
  </si>
  <si>
    <t>Журавлева О.А.</t>
  </si>
  <si>
    <t>Зайцев</t>
  </si>
  <si>
    <t xml:space="preserve">Ильясова </t>
  </si>
  <si>
    <t>Инюткина</t>
  </si>
  <si>
    <t>Ковальченко</t>
  </si>
  <si>
    <t>Крицкая</t>
  </si>
  <si>
    <t>Лапина</t>
  </si>
  <si>
    <t>Левитин</t>
  </si>
  <si>
    <t>Мягин</t>
  </si>
  <si>
    <t>Рыбянова</t>
  </si>
  <si>
    <t>Семка</t>
  </si>
  <si>
    <t>Смирнов</t>
  </si>
  <si>
    <t>Суфан</t>
  </si>
  <si>
    <t>Хабаров</t>
  </si>
  <si>
    <t>Буренин</t>
  </si>
  <si>
    <t>Геращенко</t>
  </si>
  <si>
    <t>Гузевская</t>
  </si>
  <si>
    <t>Иваненко</t>
  </si>
  <si>
    <t>Кантемиров</t>
  </si>
  <si>
    <t>Карасёв</t>
  </si>
  <si>
    <t>Куликов</t>
  </si>
  <si>
    <t>Оболенский А.Н.</t>
  </si>
  <si>
    <t>Матынкина</t>
  </si>
  <si>
    <t>Орлова</t>
  </si>
  <si>
    <t>Погодина</t>
  </si>
  <si>
    <t xml:space="preserve">Тетерин </t>
  </si>
  <si>
    <t xml:space="preserve">Тонышев </t>
  </si>
  <si>
    <t>Хаустова О.Н.</t>
  </si>
  <si>
    <t>Шайморданов</t>
  </si>
  <si>
    <t>Яганов</t>
  </si>
  <si>
    <t>Одеркова</t>
  </si>
  <si>
    <t>Миленко Н.Г.</t>
  </si>
  <si>
    <t>Курочкина</t>
  </si>
  <si>
    <t>Чопик Е.Н.</t>
  </si>
  <si>
    <t>Отстутствовали</t>
  </si>
  <si>
    <t>Отсутствовали</t>
  </si>
  <si>
    <t>теоретическая часть</t>
  </si>
  <si>
    <t xml:space="preserve">теоретическая  часть </t>
  </si>
  <si>
    <t xml:space="preserve">теоретическая часть </t>
  </si>
  <si>
    <t>статус</t>
  </si>
  <si>
    <t>призёр</t>
  </si>
  <si>
    <t>участник</t>
  </si>
  <si>
    <t>победитель</t>
  </si>
  <si>
    <t>победиель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</si>
</sst>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distributed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 shrinkToFit="1"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7" fillId="0" borderId="17" xfId="0" applyFont="1" applyFill="1" applyBorder="1" applyAlignment="1">
      <alignment horizontal="center" vertical="center" wrapText="1" shrinkToFit="1"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distributed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distributed"/>
    </xf>
    <xf numFmtId="0" fontId="4" fillId="0" borderId="10" xfId="0" applyFont="1" applyFill="1" applyBorder="1" applyAlignment="1">
      <alignment vertical="distributed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4" sqref="B4:C30"/>
    </sheetView>
  </sheetViews>
  <sheetFormatPr defaultColWidth="9.140625" defaultRowHeight="15"/>
  <cols>
    <col min="1" max="1" width="5.00390625" style="0" customWidth="1"/>
    <col min="2" max="2" width="12.8515625" style="0" customWidth="1"/>
    <col min="3" max="3" width="25.57421875" style="0" customWidth="1"/>
    <col min="4" max="4" width="7.140625" style="0" customWidth="1"/>
    <col min="5" max="5" width="7.28125" style="0" customWidth="1"/>
    <col min="6" max="6" width="7.421875" style="0" customWidth="1"/>
    <col min="7" max="7" width="6.7109375" style="0" customWidth="1"/>
    <col min="8" max="8" width="6.421875" style="0" customWidth="1"/>
    <col min="9" max="9" width="6.7109375" style="0" customWidth="1"/>
    <col min="10" max="10" width="7.7109375" style="0" customWidth="1"/>
    <col min="11" max="11" width="12.8515625" style="0" customWidth="1"/>
  </cols>
  <sheetData>
    <row r="1" spans="1:11" ht="15" customHeight="1">
      <c r="A1" s="57" t="s">
        <v>53</v>
      </c>
      <c r="B1" s="58"/>
      <c r="C1" s="59"/>
      <c r="D1" s="70" t="s">
        <v>5</v>
      </c>
      <c r="E1" s="64" t="s">
        <v>175</v>
      </c>
      <c r="F1" s="65"/>
      <c r="G1" s="65"/>
      <c r="H1" s="65"/>
      <c r="I1" s="66"/>
      <c r="J1" s="63" t="s">
        <v>3</v>
      </c>
      <c r="K1" s="53" t="s">
        <v>178</v>
      </c>
    </row>
    <row r="2" spans="1:11" ht="50.25" customHeight="1">
      <c r="A2" s="60"/>
      <c r="B2" s="61"/>
      <c r="C2" s="62"/>
      <c r="D2" s="71"/>
      <c r="E2" s="67"/>
      <c r="F2" s="68"/>
      <c r="G2" s="68"/>
      <c r="H2" s="68"/>
      <c r="I2" s="69"/>
      <c r="J2" s="63"/>
      <c r="K2" s="53"/>
    </row>
    <row r="3" spans="1:11" ht="25.5">
      <c r="A3" s="8" t="s">
        <v>0</v>
      </c>
      <c r="B3" s="8" t="s">
        <v>1</v>
      </c>
      <c r="C3" s="8" t="s">
        <v>2</v>
      </c>
      <c r="D3" s="72"/>
      <c r="E3" s="9">
        <v>1</v>
      </c>
      <c r="F3" s="9">
        <v>2</v>
      </c>
      <c r="G3" s="10">
        <v>3</v>
      </c>
      <c r="H3" s="10">
        <v>4</v>
      </c>
      <c r="I3" s="10">
        <v>5</v>
      </c>
      <c r="J3" s="63"/>
      <c r="K3" s="53"/>
    </row>
    <row r="4" spans="1:11" ht="40.5" customHeight="1">
      <c r="A4" s="25">
        <v>1</v>
      </c>
      <c r="B4" s="96" t="s">
        <v>87</v>
      </c>
      <c r="C4" s="96" t="s">
        <v>48</v>
      </c>
      <c r="D4" s="15">
        <v>20</v>
      </c>
      <c r="E4" s="15">
        <v>4</v>
      </c>
      <c r="F4" s="15">
        <v>0</v>
      </c>
      <c r="G4" s="15">
        <v>2</v>
      </c>
      <c r="H4" s="15">
        <v>16.5</v>
      </c>
      <c r="I4" s="15">
        <v>16.5</v>
      </c>
      <c r="J4" s="16">
        <f aca="true" t="shared" si="0" ref="J4:J24">SUM(D4:I4)</f>
        <v>59</v>
      </c>
      <c r="K4" s="9" t="s">
        <v>181</v>
      </c>
    </row>
    <row r="5" spans="1:11" ht="33.75" customHeight="1">
      <c r="A5" s="25">
        <v>2</v>
      </c>
      <c r="B5" s="96" t="s">
        <v>61</v>
      </c>
      <c r="C5" s="96" t="s">
        <v>48</v>
      </c>
      <c r="D5" s="18">
        <v>16</v>
      </c>
      <c r="E5" s="18">
        <v>3</v>
      </c>
      <c r="F5" s="18">
        <v>0</v>
      </c>
      <c r="G5" s="18">
        <v>2</v>
      </c>
      <c r="H5" s="18">
        <v>12.5</v>
      </c>
      <c r="I5" s="18">
        <v>14.5</v>
      </c>
      <c r="J5" s="16">
        <f t="shared" si="0"/>
        <v>48</v>
      </c>
      <c r="K5" s="9" t="s">
        <v>179</v>
      </c>
    </row>
    <row r="6" spans="1:11" ht="30.75" customHeight="1">
      <c r="A6" s="25">
        <v>3</v>
      </c>
      <c r="B6" s="96" t="s">
        <v>75</v>
      </c>
      <c r="C6" s="96" t="s">
        <v>48</v>
      </c>
      <c r="D6" s="18">
        <v>13.5</v>
      </c>
      <c r="E6" s="18">
        <v>4</v>
      </c>
      <c r="F6" s="18">
        <v>0</v>
      </c>
      <c r="G6" s="18">
        <v>3</v>
      </c>
      <c r="H6" s="18">
        <v>11</v>
      </c>
      <c r="I6" s="18">
        <v>15</v>
      </c>
      <c r="J6" s="16">
        <f t="shared" si="0"/>
        <v>46.5</v>
      </c>
      <c r="K6" s="9" t="s">
        <v>179</v>
      </c>
    </row>
    <row r="7" spans="1:11" ht="29.25" customHeight="1">
      <c r="A7" s="25">
        <v>4</v>
      </c>
      <c r="B7" s="96" t="s">
        <v>9</v>
      </c>
      <c r="C7" s="96" t="s">
        <v>48</v>
      </c>
      <c r="D7" s="15">
        <v>10</v>
      </c>
      <c r="E7" s="19">
        <v>0</v>
      </c>
      <c r="F7" s="19">
        <v>0</v>
      </c>
      <c r="G7" s="19">
        <v>0</v>
      </c>
      <c r="H7" s="19">
        <v>18</v>
      </c>
      <c r="I7" s="19">
        <v>14.5</v>
      </c>
      <c r="J7" s="16">
        <f t="shared" si="0"/>
        <v>42.5</v>
      </c>
      <c r="K7" s="55" t="s">
        <v>180</v>
      </c>
    </row>
    <row r="8" spans="1:11" ht="36" customHeight="1">
      <c r="A8" s="25">
        <v>5</v>
      </c>
      <c r="B8" s="96" t="s">
        <v>79</v>
      </c>
      <c r="C8" s="96" t="s">
        <v>80</v>
      </c>
      <c r="D8" s="15">
        <v>10</v>
      </c>
      <c r="E8" s="15">
        <v>0</v>
      </c>
      <c r="F8" s="15">
        <v>0</v>
      </c>
      <c r="G8" s="15">
        <v>0</v>
      </c>
      <c r="H8" s="15">
        <v>20.5</v>
      </c>
      <c r="I8" s="15">
        <v>10</v>
      </c>
      <c r="J8" s="16">
        <f t="shared" si="0"/>
        <v>40.5</v>
      </c>
      <c r="K8" s="55" t="s">
        <v>180</v>
      </c>
    </row>
    <row r="9" spans="1:11" ht="39.75" customHeight="1">
      <c r="A9" s="25">
        <v>6</v>
      </c>
      <c r="B9" s="97" t="s">
        <v>81</v>
      </c>
      <c r="C9" s="97" t="s">
        <v>82</v>
      </c>
      <c r="D9" s="15">
        <v>11</v>
      </c>
      <c r="E9" s="15">
        <v>2.5</v>
      </c>
      <c r="F9" s="15">
        <v>0</v>
      </c>
      <c r="G9" s="15">
        <v>0</v>
      </c>
      <c r="H9" s="15">
        <v>16</v>
      </c>
      <c r="I9" s="15">
        <v>9.5</v>
      </c>
      <c r="J9" s="16">
        <f t="shared" si="0"/>
        <v>39</v>
      </c>
      <c r="K9" s="55" t="s">
        <v>180</v>
      </c>
    </row>
    <row r="10" spans="1:11" ht="36" customHeight="1">
      <c r="A10" s="25">
        <v>7</v>
      </c>
      <c r="B10" s="96" t="s">
        <v>78</v>
      </c>
      <c r="C10" s="96" t="s">
        <v>48</v>
      </c>
      <c r="D10" s="15">
        <v>12.5</v>
      </c>
      <c r="E10" s="15">
        <v>0</v>
      </c>
      <c r="F10" s="15">
        <v>0</v>
      </c>
      <c r="G10" s="15">
        <v>0</v>
      </c>
      <c r="H10" s="15">
        <v>12</v>
      </c>
      <c r="I10" s="15">
        <v>13</v>
      </c>
      <c r="J10" s="16">
        <f t="shared" si="0"/>
        <v>37.5</v>
      </c>
      <c r="K10" s="55" t="s">
        <v>180</v>
      </c>
    </row>
    <row r="11" spans="1:11" ht="39.75" customHeight="1">
      <c r="A11" s="25">
        <v>8</v>
      </c>
      <c r="B11" s="96" t="s">
        <v>72</v>
      </c>
      <c r="C11" s="96" t="s">
        <v>73</v>
      </c>
      <c r="D11" s="15">
        <v>6</v>
      </c>
      <c r="E11" s="15">
        <v>0</v>
      </c>
      <c r="F11" s="15">
        <v>0</v>
      </c>
      <c r="G11" s="15">
        <v>0</v>
      </c>
      <c r="H11" s="15">
        <v>15</v>
      </c>
      <c r="I11" s="15">
        <v>12</v>
      </c>
      <c r="J11" s="16">
        <f t="shared" si="0"/>
        <v>33</v>
      </c>
      <c r="K11" s="55" t="s">
        <v>180</v>
      </c>
    </row>
    <row r="12" spans="1:11" ht="32.25" customHeight="1">
      <c r="A12" s="25">
        <v>9</v>
      </c>
      <c r="B12" s="96" t="s">
        <v>66</v>
      </c>
      <c r="C12" s="96" t="s">
        <v>65</v>
      </c>
      <c r="D12" s="15">
        <v>9</v>
      </c>
      <c r="E12" s="15">
        <v>1</v>
      </c>
      <c r="F12" s="15">
        <v>0</v>
      </c>
      <c r="G12" s="15">
        <v>0</v>
      </c>
      <c r="H12" s="15">
        <v>8.5</v>
      </c>
      <c r="I12" s="15">
        <v>12.5</v>
      </c>
      <c r="J12" s="16">
        <f t="shared" si="0"/>
        <v>31</v>
      </c>
      <c r="K12" s="55" t="s">
        <v>180</v>
      </c>
    </row>
    <row r="13" spans="1:11" ht="36" customHeight="1">
      <c r="A13" s="25">
        <v>10</v>
      </c>
      <c r="B13" s="96" t="s">
        <v>25</v>
      </c>
      <c r="C13" s="96" t="s">
        <v>48</v>
      </c>
      <c r="D13" s="15">
        <v>11</v>
      </c>
      <c r="E13" s="15">
        <v>0</v>
      </c>
      <c r="F13" s="15">
        <v>0</v>
      </c>
      <c r="G13" s="15">
        <v>0</v>
      </c>
      <c r="H13" s="15">
        <v>1</v>
      </c>
      <c r="I13" s="15">
        <v>16.5</v>
      </c>
      <c r="J13" s="16">
        <f t="shared" si="0"/>
        <v>28.5</v>
      </c>
      <c r="K13" s="55" t="s">
        <v>180</v>
      </c>
    </row>
    <row r="14" spans="1:11" ht="36" customHeight="1">
      <c r="A14" s="25">
        <v>11</v>
      </c>
      <c r="B14" s="96" t="s">
        <v>60</v>
      </c>
      <c r="C14" s="96" t="s">
        <v>58</v>
      </c>
      <c r="D14" s="15">
        <v>7.5</v>
      </c>
      <c r="E14" s="15">
        <v>0</v>
      </c>
      <c r="F14" s="15">
        <v>0</v>
      </c>
      <c r="G14" s="15">
        <v>2</v>
      </c>
      <c r="H14" s="15">
        <v>6</v>
      </c>
      <c r="I14" s="15">
        <v>11.5</v>
      </c>
      <c r="J14" s="16">
        <f t="shared" si="0"/>
        <v>27</v>
      </c>
      <c r="K14" s="55" t="s">
        <v>180</v>
      </c>
    </row>
    <row r="15" spans="1:11" ht="31.5" customHeight="1">
      <c r="A15" s="25">
        <v>12</v>
      </c>
      <c r="B15" s="96" t="s">
        <v>62</v>
      </c>
      <c r="C15" s="96" t="s">
        <v>63</v>
      </c>
      <c r="D15" s="15">
        <v>11.5</v>
      </c>
      <c r="E15" s="15">
        <v>2.5</v>
      </c>
      <c r="F15" s="15">
        <v>0</v>
      </c>
      <c r="G15" s="15">
        <v>0</v>
      </c>
      <c r="H15" s="15">
        <v>0</v>
      </c>
      <c r="I15" s="15">
        <v>12.5</v>
      </c>
      <c r="J15" s="16">
        <f t="shared" si="0"/>
        <v>26.5</v>
      </c>
      <c r="K15" s="55" t="s">
        <v>180</v>
      </c>
    </row>
    <row r="16" spans="1:11" ht="31.5" customHeight="1">
      <c r="A16" s="25">
        <v>13</v>
      </c>
      <c r="B16" s="96" t="s">
        <v>76</v>
      </c>
      <c r="C16" s="97" t="s">
        <v>77</v>
      </c>
      <c r="D16" s="15">
        <v>7</v>
      </c>
      <c r="E16" s="19">
        <v>0</v>
      </c>
      <c r="F16" s="19">
        <v>0</v>
      </c>
      <c r="G16" s="19">
        <v>2</v>
      </c>
      <c r="H16" s="19">
        <v>3.5</v>
      </c>
      <c r="I16" s="19">
        <v>14</v>
      </c>
      <c r="J16" s="16">
        <f t="shared" si="0"/>
        <v>26.5</v>
      </c>
      <c r="K16" s="55" t="s">
        <v>180</v>
      </c>
    </row>
    <row r="17" spans="1:11" ht="30.75" customHeight="1">
      <c r="A17" s="25">
        <v>14</v>
      </c>
      <c r="B17" s="98" t="s">
        <v>171</v>
      </c>
      <c r="C17" s="98" t="s">
        <v>172</v>
      </c>
      <c r="D17" s="15">
        <v>8.5</v>
      </c>
      <c r="E17" s="15">
        <v>0</v>
      </c>
      <c r="F17" s="15">
        <v>0</v>
      </c>
      <c r="G17" s="15">
        <v>0</v>
      </c>
      <c r="H17" s="15">
        <v>7.5</v>
      </c>
      <c r="I17" s="15">
        <v>5</v>
      </c>
      <c r="J17" s="16">
        <f t="shared" si="0"/>
        <v>21</v>
      </c>
      <c r="K17" s="55" t="s">
        <v>180</v>
      </c>
    </row>
    <row r="18" spans="1:11" ht="27.75" customHeight="1">
      <c r="A18" s="25">
        <v>15</v>
      </c>
      <c r="B18" s="96" t="s">
        <v>67</v>
      </c>
      <c r="C18" s="96" t="s">
        <v>45</v>
      </c>
      <c r="D18" s="15">
        <v>10</v>
      </c>
      <c r="E18" s="15">
        <v>0</v>
      </c>
      <c r="F18" s="15">
        <v>0</v>
      </c>
      <c r="G18" s="15">
        <v>0</v>
      </c>
      <c r="H18" s="15">
        <v>0</v>
      </c>
      <c r="I18" s="15">
        <v>10.5</v>
      </c>
      <c r="J18" s="16">
        <f t="shared" si="0"/>
        <v>20.5</v>
      </c>
      <c r="K18" s="55" t="s">
        <v>180</v>
      </c>
    </row>
    <row r="19" spans="1:11" ht="48" customHeight="1">
      <c r="A19" s="25">
        <v>16</v>
      </c>
      <c r="B19" s="96" t="s">
        <v>54</v>
      </c>
      <c r="C19" s="96" t="s">
        <v>55</v>
      </c>
      <c r="D19" s="15">
        <v>8</v>
      </c>
      <c r="E19" s="15">
        <v>0</v>
      </c>
      <c r="F19" s="15">
        <v>0</v>
      </c>
      <c r="G19" s="15">
        <v>0</v>
      </c>
      <c r="H19" s="15">
        <v>0</v>
      </c>
      <c r="I19" s="15">
        <v>10.5</v>
      </c>
      <c r="J19" s="16">
        <f t="shared" si="0"/>
        <v>18.5</v>
      </c>
      <c r="K19" s="55" t="s">
        <v>180</v>
      </c>
    </row>
    <row r="20" spans="1:11" ht="50.25" customHeight="1">
      <c r="A20" s="25">
        <v>17</v>
      </c>
      <c r="B20" s="96" t="s">
        <v>57</v>
      </c>
      <c r="C20" s="96" t="s">
        <v>58</v>
      </c>
      <c r="D20" s="18">
        <v>7</v>
      </c>
      <c r="E20" s="18">
        <v>1</v>
      </c>
      <c r="F20" s="18">
        <v>0</v>
      </c>
      <c r="G20" s="18">
        <v>1</v>
      </c>
      <c r="H20" s="18">
        <v>2</v>
      </c>
      <c r="I20" s="18">
        <v>4</v>
      </c>
      <c r="J20" s="16">
        <f t="shared" si="0"/>
        <v>15</v>
      </c>
      <c r="K20" s="55" t="s">
        <v>180</v>
      </c>
    </row>
    <row r="21" spans="1:11" ht="42.75" customHeight="1">
      <c r="A21" s="25">
        <v>18</v>
      </c>
      <c r="B21" s="96" t="s">
        <v>59</v>
      </c>
      <c r="C21" s="96" t="s">
        <v>58</v>
      </c>
      <c r="D21" s="18">
        <v>8.5</v>
      </c>
      <c r="E21" s="18">
        <v>0</v>
      </c>
      <c r="F21" s="18">
        <v>0</v>
      </c>
      <c r="G21" s="18">
        <v>1</v>
      </c>
      <c r="H21" s="18">
        <v>0</v>
      </c>
      <c r="I21" s="18">
        <v>4</v>
      </c>
      <c r="J21" s="16">
        <f t="shared" si="0"/>
        <v>13.5</v>
      </c>
      <c r="K21" s="55" t="s">
        <v>180</v>
      </c>
    </row>
    <row r="22" spans="1:11" ht="44.25" customHeight="1">
      <c r="A22" s="25">
        <v>19</v>
      </c>
      <c r="B22" s="96" t="s">
        <v>85</v>
      </c>
      <c r="C22" s="96" t="s">
        <v>86</v>
      </c>
      <c r="D22" s="15">
        <v>3.5</v>
      </c>
      <c r="E22" s="15">
        <v>0</v>
      </c>
      <c r="F22" s="15">
        <v>0</v>
      </c>
      <c r="G22" s="15">
        <v>1</v>
      </c>
      <c r="H22" s="15">
        <v>2</v>
      </c>
      <c r="I22" s="15">
        <v>6</v>
      </c>
      <c r="J22" s="16">
        <f t="shared" si="0"/>
        <v>12.5</v>
      </c>
      <c r="K22" s="55" t="s">
        <v>180</v>
      </c>
    </row>
    <row r="23" spans="1:11" ht="31.5" customHeight="1">
      <c r="A23" s="25">
        <v>20</v>
      </c>
      <c r="B23" s="96" t="s">
        <v>56</v>
      </c>
      <c r="C23" s="96" t="s">
        <v>55</v>
      </c>
      <c r="D23" s="15">
        <v>7</v>
      </c>
      <c r="E23" s="15">
        <v>0</v>
      </c>
      <c r="F23" s="15">
        <v>0</v>
      </c>
      <c r="G23" s="15">
        <v>0</v>
      </c>
      <c r="H23" s="15">
        <v>0</v>
      </c>
      <c r="I23" s="15">
        <v>4</v>
      </c>
      <c r="J23" s="16">
        <f t="shared" si="0"/>
        <v>11</v>
      </c>
      <c r="K23" s="55" t="s">
        <v>180</v>
      </c>
    </row>
    <row r="24" spans="1:11" ht="30.75" customHeight="1">
      <c r="A24" s="25">
        <v>21</v>
      </c>
      <c r="B24" s="99" t="s">
        <v>88</v>
      </c>
      <c r="C24" s="100" t="s">
        <v>89</v>
      </c>
      <c r="D24" s="15">
        <v>3</v>
      </c>
      <c r="E24" s="15">
        <v>0</v>
      </c>
      <c r="F24" s="15">
        <v>0</v>
      </c>
      <c r="G24" s="15">
        <v>0</v>
      </c>
      <c r="H24" s="15">
        <v>0</v>
      </c>
      <c r="I24" s="15">
        <v>6.5</v>
      </c>
      <c r="J24" s="16">
        <f t="shared" si="0"/>
        <v>9.5</v>
      </c>
      <c r="K24" s="55" t="s">
        <v>180</v>
      </c>
    </row>
    <row r="25" spans="1:11" ht="29.25" customHeight="1">
      <c r="A25" s="25">
        <v>22</v>
      </c>
      <c r="B25" s="96" t="s">
        <v>64</v>
      </c>
      <c r="C25" s="96" t="s">
        <v>65</v>
      </c>
      <c r="D25" s="50" t="s">
        <v>173</v>
      </c>
      <c r="E25" s="51"/>
      <c r="F25" s="51"/>
      <c r="G25" s="51"/>
      <c r="H25" s="51"/>
      <c r="I25" s="51"/>
      <c r="J25" s="51"/>
      <c r="K25" s="52"/>
    </row>
    <row r="26" spans="1:11" ht="33.75" customHeight="1">
      <c r="A26" s="25">
        <v>23</v>
      </c>
      <c r="B26" s="96" t="s">
        <v>68</v>
      </c>
      <c r="C26" s="96" t="s">
        <v>69</v>
      </c>
      <c r="D26" s="73"/>
      <c r="E26" s="74"/>
      <c r="F26" s="74"/>
      <c r="G26" s="74"/>
      <c r="H26" s="74"/>
      <c r="I26" s="74"/>
      <c r="J26" s="75"/>
      <c r="K26" s="76"/>
    </row>
    <row r="27" spans="1:11" ht="51.75" customHeight="1">
      <c r="A27" s="25">
        <v>24</v>
      </c>
      <c r="B27" s="96" t="s">
        <v>70</v>
      </c>
      <c r="C27" s="96" t="s">
        <v>71</v>
      </c>
      <c r="D27" s="73"/>
      <c r="E27" s="74"/>
      <c r="F27" s="74"/>
      <c r="G27" s="74"/>
      <c r="H27" s="74"/>
      <c r="I27" s="74"/>
      <c r="J27" s="75"/>
      <c r="K27" s="76"/>
    </row>
    <row r="28" spans="1:11" ht="37.5" customHeight="1">
      <c r="A28" s="25">
        <v>25</v>
      </c>
      <c r="B28" s="96" t="s">
        <v>74</v>
      </c>
      <c r="C28" s="96" t="s">
        <v>55</v>
      </c>
      <c r="D28" s="73"/>
      <c r="E28" s="74"/>
      <c r="F28" s="74"/>
      <c r="G28" s="74"/>
      <c r="H28" s="74"/>
      <c r="I28" s="74"/>
      <c r="J28" s="75"/>
      <c r="K28" s="76"/>
    </row>
    <row r="29" spans="1:11" ht="15.75">
      <c r="A29" s="25">
        <v>26</v>
      </c>
      <c r="B29" s="96" t="s">
        <v>83</v>
      </c>
      <c r="C29" s="96" t="s">
        <v>69</v>
      </c>
      <c r="D29" s="73"/>
      <c r="E29" s="74"/>
      <c r="F29" s="74"/>
      <c r="G29" s="74"/>
      <c r="H29" s="74"/>
      <c r="I29" s="74"/>
      <c r="J29" s="75"/>
      <c r="K29" s="76"/>
    </row>
    <row r="30" spans="1:11" ht="33.75" customHeight="1">
      <c r="A30" s="25">
        <v>27</v>
      </c>
      <c r="B30" s="96" t="s">
        <v>84</v>
      </c>
      <c r="C30" s="96" t="s">
        <v>55</v>
      </c>
      <c r="D30" s="77"/>
      <c r="E30" s="78"/>
      <c r="F30" s="78"/>
      <c r="G30" s="78"/>
      <c r="H30" s="78"/>
      <c r="I30" s="78"/>
      <c r="J30" s="78"/>
      <c r="K30" s="79"/>
    </row>
    <row r="31" spans="1:10" ht="15.75">
      <c r="A31" s="29"/>
      <c r="B31" s="32"/>
      <c r="C31" s="32"/>
      <c r="D31" s="30"/>
      <c r="E31" s="30"/>
      <c r="F31" s="30"/>
      <c r="G31" s="30"/>
      <c r="H31" s="30"/>
      <c r="I31" s="30"/>
      <c r="J31" s="31"/>
    </row>
    <row r="32" spans="1:10" ht="15.75">
      <c r="A32" s="29"/>
      <c r="B32" s="33"/>
      <c r="C32" s="13"/>
      <c r="D32" s="30"/>
      <c r="E32" s="34"/>
      <c r="F32" s="34"/>
      <c r="G32" s="34"/>
      <c r="H32" s="34"/>
      <c r="I32" s="34"/>
      <c r="J32" s="31"/>
    </row>
    <row r="33" spans="1:10" ht="15.75">
      <c r="A33" s="29"/>
      <c r="B33" s="13"/>
      <c r="C33" s="13"/>
      <c r="D33" s="31"/>
      <c r="E33" s="34"/>
      <c r="F33" s="34"/>
      <c r="G33" s="34"/>
      <c r="H33" s="34"/>
      <c r="I33" s="34"/>
      <c r="J33" s="31"/>
    </row>
    <row r="35" ht="15.75">
      <c r="B35" s="13"/>
    </row>
    <row r="36" ht="15.75">
      <c r="B36" s="3"/>
    </row>
  </sheetData>
  <sheetProtection/>
  <mergeCells count="6">
    <mergeCell ref="K1:K3"/>
    <mergeCell ref="D25:K30"/>
    <mergeCell ref="A1:C2"/>
    <mergeCell ref="J1:J3"/>
    <mergeCell ref="E1:I2"/>
    <mergeCell ref="D1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5.00390625" style="0" customWidth="1"/>
    <col min="2" max="2" width="26.57421875" style="0" customWidth="1"/>
    <col min="3" max="3" width="19.00390625" style="0" customWidth="1"/>
    <col min="4" max="4" width="7.140625" style="0" customWidth="1"/>
    <col min="5" max="5" width="7.57421875" style="0" customWidth="1"/>
    <col min="6" max="6" width="7.7109375" style="0" customWidth="1"/>
    <col min="7" max="8" width="7.00390625" style="0" customWidth="1"/>
    <col min="9" max="9" width="7.421875" style="0" customWidth="1"/>
    <col min="11" max="11" width="11.8515625" style="0" customWidth="1"/>
  </cols>
  <sheetData>
    <row r="1" spans="1:11" ht="15" customHeight="1">
      <c r="A1" s="57" t="s">
        <v>52</v>
      </c>
      <c r="B1" s="58"/>
      <c r="C1" s="59"/>
      <c r="D1" s="80" t="s">
        <v>4</v>
      </c>
      <c r="E1" s="64" t="s">
        <v>175</v>
      </c>
      <c r="F1" s="65"/>
      <c r="G1" s="65"/>
      <c r="H1" s="65"/>
      <c r="I1" s="66"/>
      <c r="J1" s="63" t="s">
        <v>3</v>
      </c>
      <c r="K1" s="83" t="s">
        <v>178</v>
      </c>
    </row>
    <row r="2" spans="1:11" ht="50.25" customHeight="1">
      <c r="A2" s="60"/>
      <c r="B2" s="61"/>
      <c r="C2" s="62"/>
      <c r="D2" s="81"/>
      <c r="E2" s="67"/>
      <c r="F2" s="68"/>
      <c r="G2" s="68"/>
      <c r="H2" s="68"/>
      <c r="I2" s="69"/>
      <c r="J2" s="63"/>
      <c r="K2" s="84"/>
    </row>
    <row r="3" spans="1:11" ht="25.5">
      <c r="A3" s="8" t="s">
        <v>0</v>
      </c>
      <c r="B3" s="8" t="s">
        <v>1</v>
      </c>
      <c r="C3" s="8" t="s">
        <v>2</v>
      </c>
      <c r="D3" s="82"/>
      <c r="E3" s="9">
        <v>1</v>
      </c>
      <c r="F3" s="9">
        <v>2</v>
      </c>
      <c r="G3" s="10">
        <v>3</v>
      </c>
      <c r="H3" s="10">
        <v>4</v>
      </c>
      <c r="I3" s="10">
        <v>5</v>
      </c>
      <c r="J3" s="63"/>
      <c r="K3" s="85"/>
    </row>
    <row r="4" spans="1:11" ht="40.5" customHeight="1">
      <c r="A4" s="12">
        <v>1</v>
      </c>
      <c r="B4" s="39" t="s">
        <v>8</v>
      </c>
      <c r="C4" s="12" t="s">
        <v>73</v>
      </c>
      <c r="D4" s="15">
        <v>18.5</v>
      </c>
      <c r="E4" s="15">
        <v>3.5</v>
      </c>
      <c r="F4" s="15">
        <v>1</v>
      </c>
      <c r="G4" s="15">
        <v>4</v>
      </c>
      <c r="H4" s="15">
        <v>13</v>
      </c>
      <c r="I4" s="15">
        <v>15</v>
      </c>
      <c r="J4" s="16">
        <f aca="true" t="shared" si="0" ref="J4:J25">SUM(D4:I4)</f>
        <v>55</v>
      </c>
      <c r="K4" s="9" t="s">
        <v>181</v>
      </c>
    </row>
    <row r="5" spans="1:11" ht="33.75" customHeight="1">
      <c r="A5" s="12">
        <v>2</v>
      </c>
      <c r="B5" s="35" t="s">
        <v>101</v>
      </c>
      <c r="C5" s="12" t="s">
        <v>73</v>
      </c>
      <c r="D5" s="15">
        <v>15</v>
      </c>
      <c r="E5" s="15">
        <v>3.5</v>
      </c>
      <c r="F5" s="15">
        <v>0</v>
      </c>
      <c r="G5" s="15">
        <v>3</v>
      </c>
      <c r="H5" s="15">
        <v>16.5</v>
      </c>
      <c r="I5" s="15">
        <v>13.5</v>
      </c>
      <c r="J5" s="16">
        <f t="shared" si="0"/>
        <v>51.5</v>
      </c>
      <c r="K5" s="9" t="s">
        <v>179</v>
      </c>
    </row>
    <row r="6" spans="1:11" ht="30.75" customHeight="1">
      <c r="A6" s="12">
        <v>3</v>
      </c>
      <c r="B6" s="40" t="s">
        <v>98</v>
      </c>
      <c r="C6" s="12" t="s">
        <v>73</v>
      </c>
      <c r="D6" s="18">
        <v>18</v>
      </c>
      <c r="E6" s="18">
        <v>3.5</v>
      </c>
      <c r="F6" s="18">
        <v>0</v>
      </c>
      <c r="G6" s="18">
        <v>3</v>
      </c>
      <c r="H6" s="18">
        <v>10</v>
      </c>
      <c r="I6" s="18">
        <v>14</v>
      </c>
      <c r="J6" s="16">
        <f t="shared" si="0"/>
        <v>48.5</v>
      </c>
      <c r="K6" s="9" t="s">
        <v>179</v>
      </c>
    </row>
    <row r="7" spans="1:11" ht="29.25" customHeight="1">
      <c r="A7" s="12">
        <v>4</v>
      </c>
      <c r="B7" s="35" t="s">
        <v>93</v>
      </c>
      <c r="C7" s="12" t="s">
        <v>73</v>
      </c>
      <c r="D7" s="15">
        <v>14.5</v>
      </c>
      <c r="E7" s="19">
        <v>3.5</v>
      </c>
      <c r="F7" s="19">
        <v>0</v>
      </c>
      <c r="G7" s="19">
        <v>1</v>
      </c>
      <c r="H7" s="19">
        <v>12</v>
      </c>
      <c r="I7" s="19">
        <v>15.5</v>
      </c>
      <c r="J7" s="16">
        <f t="shared" si="0"/>
        <v>46.5</v>
      </c>
      <c r="K7" s="9" t="s">
        <v>179</v>
      </c>
    </row>
    <row r="8" spans="1:11" ht="36" customHeight="1">
      <c r="A8" s="12">
        <v>5</v>
      </c>
      <c r="B8" s="35" t="s">
        <v>9</v>
      </c>
      <c r="C8" s="12" t="s">
        <v>48</v>
      </c>
      <c r="D8" s="18">
        <v>9.5</v>
      </c>
      <c r="E8" s="18">
        <v>0</v>
      </c>
      <c r="F8" s="18">
        <v>4</v>
      </c>
      <c r="G8" s="18">
        <v>0</v>
      </c>
      <c r="H8" s="18">
        <v>16.5</v>
      </c>
      <c r="I8" s="18">
        <v>16</v>
      </c>
      <c r="J8" s="16">
        <f t="shared" si="0"/>
        <v>46</v>
      </c>
      <c r="K8" s="9" t="s">
        <v>179</v>
      </c>
    </row>
    <row r="9" spans="1:11" ht="39.75" customHeight="1">
      <c r="A9" s="12">
        <v>6</v>
      </c>
      <c r="B9" s="38" t="s">
        <v>92</v>
      </c>
      <c r="C9" s="28" t="s">
        <v>89</v>
      </c>
      <c r="D9" s="18">
        <v>10</v>
      </c>
      <c r="E9" s="18">
        <v>0.5</v>
      </c>
      <c r="F9" s="18">
        <v>0</v>
      </c>
      <c r="G9" s="18">
        <v>3</v>
      </c>
      <c r="H9" s="18">
        <v>16</v>
      </c>
      <c r="I9" s="18">
        <v>14.5</v>
      </c>
      <c r="J9" s="16">
        <f t="shared" si="0"/>
        <v>44</v>
      </c>
      <c r="K9" s="9" t="s">
        <v>179</v>
      </c>
    </row>
    <row r="10" spans="1:11" ht="36" customHeight="1">
      <c r="A10" s="12">
        <v>7</v>
      </c>
      <c r="B10" s="40" t="s">
        <v>100</v>
      </c>
      <c r="C10" s="12" t="s">
        <v>73</v>
      </c>
      <c r="D10" s="15">
        <v>15</v>
      </c>
      <c r="E10" s="15">
        <v>3.5</v>
      </c>
      <c r="F10" s="15">
        <v>0</v>
      </c>
      <c r="G10" s="15">
        <v>2</v>
      </c>
      <c r="H10" s="15">
        <v>8</v>
      </c>
      <c r="I10" s="15">
        <v>15.5</v>
      </c>
      <c r="J10" s="16">
        <f t="shared" si="0"/>
        <v>44</v>
      </c>
      <c r="K10" s="9" t="s">
        <v>179</v>
      </c>
    </row>
    <row r="11" spans="1:11" ht="39.75" customHeight="1">
      <c r="A11" s="12">
        <v>8</v>
      </c>
      <c r="B11" s="35" t="s">
        <v>6</v>
      </c>
      <c r="C11" s="12" t="s">
        <v>71</v>
      </c>
      <c r="D11" s="15">
        <v>10</v>
      </c>
      <c r="E11" s="15">
        <v>0.5</v>
      </c>
      <c r="F11" s="15">
        <v>0</v>
      </c>
      <c r="G11" s="15">
        <v>2</v>
      </c>
      <c r="H11" s="15">
        <v>15.5</v>
      </c>
      <c r="I11" s="15">
        <v>14</v>
      </c>
      <c r="J11" s="16">
        <f t="shared" si="0"/>
        <v>42</v>
      </c>
      <c r="K11" s="54" t="s">
        <v>180</v>
      </c>
    </row>
    <row r="12" spans="1:11" ht="46.5" customHeight="1">
      <c r="A12" s="12">
        <v>9</v>
      </c>
      <c r="B12" s="35" t="s">
        <v>91</v>
      </c>
      <c r="C12" s="12" t="s">
        <v>48</v>
      </c>
      <c r="D12" s="18">
        <v>14</v>
      </c>
      <c r="E12" s="18">
        <v>0</v>
      </c>
      <c r="F12" s="18">
        <v>0</v>
      </c>
      <c r="G12" s="18">
        <v>0</v>
      </c>
      <c r="H12" s="18">
        <v>14.5</v>
      </c>
      <c r="I12" s="18">
        <v>13</v>
      </c>
      <c r="J12" s="16">
        <f t="shared" si="0"/>
        <v>41.5</v>
      </c>
      <c r="K12" s="54" t="s">
        <v>180</v>
      </c>
    </row>
    <row r="13" spans="1:11" ht="36" customHeight="1">
      <c r="A13" s="12">
        <v>10</v>
      </c>
      <c r="B13" s="35" t="s">
        <v>102</v>
      </c>
      <c r="C13" s="12" t="s">
        <v>71</v>
      </c>
      <c r="D13" s="18">
        <v>8.5</v>
      </c>
      <c r="E13" s="18">
        <v>0.5</v>
      </c>
      <c r="F13" s="18">
        <v>0</v>
      </c>
      <c r="G13" s="18">
        <v>2</v>
      </c>
      <c r="H13" s="18">
        <v>13.5</v>
      </c>
      <c r="I13" s="18">
        <v>15.5</v>
      </c>
      <c r="J13" s="16">
        <f t="shared" si="0"/>
        <v>40</v>
      </c>
      <c r="K13" s="54" t="s">
        <v>180</v>
      </c>
    </row>
    <row r="14" spans="1:11" ht="36" customHeight="1">
      <c r="A14" s="12">
        <v>11</v>
      </c>
      <c r="B14" s="35" t="s">
        <v>12</v>
      </c>
      <c r="C14" s="12" t="s">
        <v>44</v>
      </c>
      <c r="D14" s="16">
        <v>13</v>
      </c>
      <c r="E14" s="19">
        <v>0</v>
      </c>
      <c r="F14" s="19">
        <v>0</v>
      </c>
      <c r="G14" s="19">
        <v>0</v>
      </c>
      <c r="H14" s="19">
        <v>10</v>
      </c>
      <c r="I14" s="19">
        <v>15.5</v>
      </c>
      <c r="J14" s="16">
        <f t="shared" si="0"/>
        <v>38.5</v>
      </c>
      <c r="K14" s="54" t="s">
        <v>180</v>
      </c>
    </row>
    <row r="15" spans="1:11" ht="31.5" customHeight="1">
      <c r="A15" s="12">
        <v>12</v>
      </c>
      <c r="B15" s="41" t="s">
        <v>11</v>
      </c>
      <c r="C15" s="42" t="s">
        <v>45</v>
      </c>
      <c r="D15" s="15">
        <v>12</v>
      </c>
      <c r="E15" s="15">
        <v>0</v>
      </c>
      <c r="F15" s="15">
        <v>0</v>
      </c>
      <c r="G15" s="15">
        <v>2</v>
      </c>
      <c r="H15" s="15">
        <v>7</v>
      </c>
      <c r="I15" s="15">
        <v>14</v>
      </c>
      <c r="J15" s="16">
        <f t="shared" si="0"/>
        <v>35</v>
      </c>
      <c r="K15" s="54" t="s">
        <v>180</v>
      </c>
    </row>
    <row r="16" spans="1:11" ht="31.5" customHeight="1">
      <c r="A16" s="12">
        <v>13</v>
      </c>
      <c r="B16" s="35" t="s">
        <v>106</v>
      </c>
      <c r="C16" s="12" t="s">
        <v>107</v>
      </c>
      <c r="D16" s="18">
        <v>9</v>
      </c>
      <c r="E16" s="18">
        <v>0.5</v>
      </c>
      <c r="F16" s="18">
        <v>0</v>
      </c>
      <c r="G16" s="18">
        <v>1</v>
      </c>
      <c r="H16" s="18">
        <v>11.5</v>
      </c>
      <c r="I16" s="18">
        <v>13</v>
      </c>
      <c r="J16" s="16">
        <f t="shared" si="0"/>
        <v>35</v>
      </c>
      <c r="K16" s="54" t="s">
        <v>180</v>
      </c>
    </row>
    <row r="17" spans="1:11" ht="30.75" customHeight="1">
      <c r="A17" s="12">
        <v>14</v>
      </c>
      <c r="B17" s="36" t="s">
        <v>7</v>
      </c>
      <c r="C17" s="37" t="s">
        <v>90</v>
      </c>
      <c r="D17" s="15">
        <v>6</v>
      </c>
      <c r="E17" s="15">
        <v>0.5</v>
      </c>
      <c r="F17" s="15">
        <v>1</v>
      </c>
      <c r="G17" s="15">
        <v>0</v>
      </c>
      <c r="H17" s="15">
        <v>12.5</v>
      </c>
      <c r="I17" s="15">
        <v>14</v>
      </c>
      <c r="J17" s="16">
        <f t="shared" si="0"/>
        <v>34</v>
      </c>
      <c r="K17" s="54" t="s">
        <v>180</v>
      </c>
    </row>
    <row r="18" spans="1:11" ht="27.75" customHeight="1">
      <c r="A18" s="12">
        <v>15</v>
      </c>
      <c r="B18" s="35" t="s">
        <v>13</v>
      </c>
      <c r="C18" s="12" t="s">
        <v>104</v>
      </c>
      <c r="D18" s="15">
        <v>10</v>
      </c>
      <c r="E18" s="15">
        <v>0</v>
      </c>
      <c r="F18" s="15">
        <v>0</v>
      </c>
      <c r="G18" s="15">
        <v>0</v>
      </c>
      <c r="H18" s="15">
        <v>11</v>
      </c>
      <c r="I18" s="15">
        <v>13</v>
      </c>
      <c r="J18" s="16">
        <f t="shared" si="0"/>
        <v>34</v>
      </c>
      <c r="K18" s="54" t="s">
        <v>180</v>
      </c>
    </row>
    <row r="19" spans="1:11" ht="37.5" customHeight="1">
      <c r="A19" s="12">
        <v>16</v>
      </c>
      <c r="B19" s="39" t="s">
        <v>10</v>
      </c>
      <c r="C19" s="12" t="s">
        <v>73</v>
      </c>
      <c r="D19" s="18">
        <v>14</v>
      </c>
      <c r="E19" s="18">
        <v>3.5</v>
      </c>
      <c r="F19" s="18">
        <v>1</v>
      </c>
      <c r="G19" s="18">
        <v>0</v>
      </c>
      <c r="H19" s="18">
        <v>4</v>
      </c>
      <c r="I19" s="18">
        <v>10.5</v>
      </c>
      <c r="J19" s="16">
        <f t="shared" si="0"/>
        <v>33</v>
      </c>
      <c r="K19" s="54" t="s">
        <v>180</v>
      </c>
    </row>
    <row r="20" spans="1:11" ht="50.25" customHeight="1">
      <c r="A20" s="12">
        <v>17</v>
      </c>
      <c r="B20" s="40" t="s">
        <v>96</v>
      </c>
      <c r="C20" s="27" t="s">
        <v>63</v>
      </c>
      <c r="D20" s="15">
        <v>8.5</v>
      </c>
      <c r="E20" s="15">
        <v>0</v>
      </c>
      <c r="F20" s="15">
        <v>1</v>
      </c>
      <c r="G20" s="15">
        <v>0</v>
      </c>
      <c r="H20" s="15">
        <v>13</v>
      </c>
      <c r="I20" s="15">
        <v>8.5</v>
      </c>
      <c r="J20" s="16">
        <f t="shared" si="0"/>
        <v>31</v>
      </c>
      <c r="K20" s="54" t="s">
        <v>180</v>
      </c>
    </row>
    <row r="21" spans="1:11" ht="42.75" customHeight="1">
      <c r="A21" s="12">
        <v>18</v>
      </c>
      <c r="B21" s="35" t="s">
        <v>14</v>
      </c>
      <c r="C21" s="12" t="s">
        <v>107</v>
      </c>
      <c r="D21" s="15">
        <v>7</v>
      </c>
      <c r="E21" s="19">
        <v>0</v>
      </c>
      <c r="F21" s="19">
        <v>0</v>
      </c>
      <c r="G21" s="19">
        <v>0</v>
      </c>
      <c r="H21" s="19">
        <v>5</v>
      </c>
      <c r="I21" s="19">
        <v>14</v>
      </c>
      <c r="J21" s="16">
        <f t="shared" si="0"/>
        <v>26</v>
      </c>
      <c r="K21" s="54" t="s">
        <v>180</v>
      </c>
    </row>
    <row r="22" spans="1:11" ht="44.25" customHeight="1">
      <c r="A22" s="12">
        <v>19</v>
      </c>
      <c r="B22" s="35" t="s">
        <v>103</v>
      </c>
      <c r="C22" s="12" t="s">
        <v>71</v>
      </c>
      <c r="D22" s="15">
        <v>7.5</v>
      </c>
      <c r="E22" s="15">
        <v>0</v>
      </c>
      <c r="F22" s="15">
        <v>0</v>
      </c>
      <c r="G22" s="15">
        <v>0</v>
      </c>
      <c r="H22" s="15">
        <v>11</v>
      </c>
      <c r="I22" s="15">
        <v>6</v>
      </c>
      <c r="J22" s="16">
        <f t="shared" si="0"/>
        <v>24.5</v>
      </c>
      <c r="K22" s="54" t="s">
        <v>180</v>
      </c>
    </row>
    <row r="23" spans="1:11" ht="31.5" customHeight="1">
      <c r="A23" s="12">
        <v>20</v>
      </c>
      <c r="B23" s="35" t="s">
        <v>105</v>
      </c>
      <c r="C23" s="12" t="s">
        <v>44</v>
      </c>
      <c r="D23" s="18">
        <v>8</v>
      </c>
      <c r="E23" s="18">
        <v>0</v>
      </c>
      <c r="F23" s="18">
        <v>1</v>
      </c>
      <c r="G23" s="18">
        <v>0</v>
      </c>
      <c r="H23" s="18">
        <v>4</v>
      </c>
      <c r="I23" s="18">
        <v>7</v>
      </c>
      <c r="J23" s="16">
        <f t="shared" si="0"/>
        <v>20</v>
      </c>
      <c r="K23" s="54" t="s">
        <v>180</v>
      </c>
    </row>
    <row r="24" spans="1:11" ht="30.75" customHeight="1">
      <c r="A24" s="12">
        <v>21</v>
      </c>
      <c r="B24" s="40" t="s">
        <v>37</v>
      </c>
      <c r="C24" s="12" t="s">
        <v>65</v>
      </c>
      <c r="D24" s="15">
        <v>5</v>
      </c>
      <c r="E24" s="15">
        <v>0</v>
      </c>
      <c r="F24" s="15">
        <v>0</v>
      </c>
      <c r="G24" s="15">
        <v>0</v>
      </c>
      <c r="H24" s="15">
        <v>9</v>
      </c>
      <c r="I24" s="15">
        <v>5.5</v>
      </c>
      <c r="J24" s="16">
        <f t="shared" si="0"/>
        <v>19.5</v>
      </c>
      <c r="K24" s="54" t="s">
        <v>180</v>
      </c>
    </row>
    <row r="25" spans="1:11" ht="29.25" customHeight="1">
      <c r="A25" s="12">
        <v>22</v>
      </c>
      <c r="B25" s="43" t="s">
        <v>99</v>
      </c>
      <c r="C25" s="44" t="s">
        <v>82</v>
      </c>
      <c r="D25" s="18">
        <v>4.5</v>
      </c>
      <c r="E25" s="18">
        <v>0</v>
      </c>
      <c r="F25" s="18">
        <v>0</v>
      </c>
      <c r="G25" s="18">
        <v>0</v>
      </c>
      <c r="H25" s="18">
        <v>0</v>
      </c>
      <c r="I25" s="18">
        <v>10.5</v>
      </c>
      <c r="J25" s="16">
        <f t="shared" si="0"/>
        <v>15</v>
      </c>
      <c r="K25" s="54" t="s">
        <v>180</v>
      </c>
    </row>
    <row r="26" spans="1:11" ht="51.75" customHeight="1">
      <c r="A26" s="12">
        <v>23</v>
      </c>
      <c r="B26" s="26" t="s">
        <v>94</v>
      </c>
      <c r="C26" s="27" t="s">
        <v>63</v>
      </c>
      <c r="D26" s="50" t="s">
        <v>174</v>
      </c>
      <c r="E26" s="51"/>
      <c r="F26" s="51"/>
      <c r="G26" s="51"/>
      <c r="H26" s="51"/>
      <c r="I26" s="51"/>
      <c r="J26" s="51"/>
      <c r="K26" s="52"/>
    </row>
    <row r="27" spans="1:11" ht="51.75" customHeight="1">
      <c r="A27" s="12">
        <v>24</v>
      </c>
      <c r="B27" s="35" t="s">
        <v>95</v>
      </c>
      <c r="C27" s="12" t="s">
        <v>86</v>
      </c>
      <c r="D27" s="73"/>
      <c r="E27" s="74"/>
      <c r="F27" s="74"/>
      <c r="G27" s="74"/>
      <c r="H27" s="74"/>
      <c r="I27" s="74"/>
      <c r="J27" s="75"/>
      <c r="K27" s="76"/>
    </row>
    <row r="28" spans="1:11" ht="33" customHeight="1">
      <c r="A28" s="12">
        <v>25</v>
      </c>
      <c r="B28" s="35" t="s">
        <v>97</v>
      </c>
      <c r="C28" s="12" t="s">
        <v>69</v>
      </c>
      <c r="D28" s="73"/>
      <c r="E28" s="74"/>
      <c r="F28" s="74"/>
      <c r="G28" s="74"/>
      <c r="H28" s="74"/>
      <c r="I28" s="74"/>
      <c r="J28" s="75"/>
      <c r="K28" s="76"/>
    </row>
    <row r="29" spans="1:11" ht="37.5" customHeight="1">
      <c r="A29" s="12">
        <v>26</v>
      </c>
      <c r="B29" s="35" t="s">
        <v>108</v>
      </c>
      <c r="C29" s="12" t="s">
        <v>69</v>
      </c>
      <c r="D29" s="73"/>
      <c r="E29" s="74"/>
      <c r="F29" s="74"/>
      <c r="G29" s="74"/>
      <c r="H29" s="74"/>
      <c r="I29" s="74"/>
      <c r="J29" s="75"/>
      <c r="K29" s="76"/>
    </row>
    <row r="30" spans="1:11" ht="15.75">
      <c r="A30" s="12">
        <v>27</v>
      </c>
      <c r="B30" s="35" t="s">
        <v>109</v>
      </c>
      <c r="C30" s="12" t="s">
        <v>69</v>
      </c>
      <c r="D30" s="77"/>
      <c r="E30" s="78"/>
      <c r="F30" s="78"/>
      <c r="G30" s="78"/>
      <c r="H30" s="78"/>
      <c r="I30" s="78"/>
      <c r="J30" s="78"/>
      <c r="K30" s="79"/>
    </row>
    <row r="31" spans="1:10" ht="15.75">
      <c r="A31" s="13"/>
      <c r="B31" s="13"/>
      <c r="C31" s="13"/>
      <c r="D31" s="45"/>
      <c r="E31" s="45"/>
      <c r="F31" s="45"/>
      <c r="G31" s="45"/>
      <c r="H31" s="45"/>
      <c r="I31" s="45"/>
      <c r="J31" s="14"/>
    </row>
    <row r="32" spans="1:10" ht="15" customHeight="1">
      <c r="A32" s="13"/>
      <c r="B32" s="32"/>
      <c r="C32" s="32"/>
      <c r="D32" s="45"/>
      <c r="E32" s="45"/>
      <c r="F32" s="45"/>
      <c r="G32" s="45"/>
      <c r="H32" s="45"/>
      <c r="I32" s="45"/>
      <c r="J32" s="14"/>
    </row>
    <row r="33" spans="1:10" ht="15.75">
      <c r="A33" s="13"/>
      <c r="B33" s="33"/>
      <c r="C33" s="13"/>
      <c r="D33" s="45"/>
      <c r="E33" s="45"/>
      <c r="F33" s="45"/>
      <c r="G33" s="45"/>
      <c r="H33" s="45"/>
      <c r="I33" s="45"/>
      <c r="J33" s="14"/>
    </row>
    <row r="34" spans="1:10" ht="15.75">
      <c r="A34" s="13"/>
      <c r="B34" s="32"/>
      <c r="C34" s="32"/>
      <c r="D34" s="45"/>
      <c r="E34" s="45"/>
      <c r="F34" s="45"/>
      <c r="G34" s="45"/>
      <c r="H34" s="45"/>
      <c r="I34" s="45"/>
      <c r="J34" s="14"/>
    </row>
    <row r="35" spans="1:10" ht="15.75">
      <c r="A35" s="13"/>
      <c r="B35" s="13"/>
      <c r="C35" s="13"/>
      <c r="D35" s="45"/>
      <c r="E35" s="45"/>
      <c r="F35" s="45"/>
      <c r="G35" s="45"/>
      <c r="H35" s="45"/>
      <c r="I35" s="45"/>
      <c r="J35" s="14"/>
    </row>
    <row r="36" spans="1:10" ht="15.75">
      <c r="A36" s="13"/>
      <c r="B36" s="13"/>
      <c r="C36" s="13"/>
      <c r="D36" s="46"/>
      <c r="E36" s="46"/>
      <c r="F36" s="46"/>
      <c r="G36" s="46"/>
      <c r="H36" s="46"/>
      <c r="I36" s="46"/>
      <c r="J36" s="14"/>
    </row>
    <row r="37" spans="1:10" ht="15.75">
      <c r="A37" s="13"/>
      <c r="B37" s="13"/>
      <c r="C37" s="13"/>
      <c r="D37" s="45"/>
      <c r="E37" s="45"/>
      <c r="F37" s="45"/>
      <c r="G37" s="45"/>
      <c r="H37" s="45"/>
      <c r="I37" s="45"/>
      <c r="J37" s="14"/>
    </row>
    <row r="39" ht="15.75">
      <c r="B39" s="13"/>
    </row>
    <row r="40" ht="15.75">
      <c r="B40" s="3"/>
    </row>
  </sheetData>
  <sheetProtection/>
  <mergeCells count="6">
    <mergeCell ref="K1:K3"/>
    <mergeCell ref="D26:K30"/>
    <mergeCell ref="A1:C2"/>
    <mergeCell ref="J1:J3"/>
    <mergeCell ref="D1:D3"/>
    <mergeCell ref="E1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140625" style="0" customWidth="1"/>
    <col min="2" max="2" width="15.57421875" style="0" customWidth="1"/>
    <col min="3" max="3" width="15.421875" style="0" customWidth="1"/>
    <col min="4" max="4" width="6.57421875" style="7" customWidth="1"/>
    <col min="5" max="5" width="6.7109375" style="0" customWidth="1"/>
    <col min="6" max="6" width="6.8515625" style="0" customWidth="1"/>
    <col min="7" max="7" width="6.8515625" style="1" customWidth="1"/>
    <col min="8" max="8" width="6.8515625" style="0" customWidth="1"/>
    <col min="9" max="9" width="6.57421875" style="0" customWidth="1"/>
    <col min="10" max="10" width="9.7109375" style="0" customWidth="1"/>
    <col min="11" max="11" width="14.57421875" style="0" customWidth="1"/>
  </cols>
  <sheetData>
    <row r="1" spans="1:11" ht="15" customHeight="1">
      <c r="A1" s="57" t="s">
        <v>51</v>
      </c>
      <c r="B1" s="58"/>
      <c r="C1" s="59"/>
      <c r="D1" s="87" t="s">
        <v>5</v>
      </c>
      <c r="E1" s="64" t="s">
        <v>175</v>
      </c>
      <c r="F1" s="65"/>
      <c r="G1" s="65"/>
      <c r="H1" s="65"/>
      <c r="I1" s="66"/>
      <c r="J1" s="63" t="s">
        <v>3</v>
      </c>
      <c r="K1" s="83" t="s">
        <v>178</v>
      </c>
    </row>
    <row r="2" spans="1:11" ht="57" customHeight="1">
      <c r="A2" s="60"/>
      <c r="B2" s="61"/>
      <c r="C2" s="62"/>
      <c r="D2" s="88"/>
      <c r="E2" s="67"/>
      <c r="F2" s="68"/>
      <c r="G2" s="68"/>
      <c r="H2" s="68"/>
      <c r="I2" s="69"/>
      <c r="J2" s="63"/>
      <c r="K2" s="84"/>
    </row>
    <row r="3" spans="1:11" ht="25.5">
      <c r="A3" s="8" t="s">
        <v>0</v>
      </c>
      <c r="B3" s="8" t="s">
        <v>1</v>
      </c>
      <c r="C3" s="8" t="s">
        <v>2</v>
      </c>
      <c r="D3" s="89"/>
      <c r="E3" s="9">
        <v>1</v>
      </c>
      <c r="F3" s="9">
        <v>2</v>
      </c>
      <c r="G3" s="10">
        <v>3</v>
      </c>
      <c r="H3" s="10">
        <v>4</v>
      </c>
      <c r="I3" s="10">
        <v>5</v>
      </c>
      <c r="J3" s="63"/>
      <c r="K3" s="85"/>
    </row>
    <row r="4" spans="1:11" ht="47.25" customHeight="1">
      <c r="A4" s="12">
        <v>1</v>
      </c>
      <c r="B4" s="35" t="s">
        <v>18</v>
      </c>
      <c r="C4" s="101" t="s">
        <v>73</v>
      </c>
      <c r="D4" s="20">
        <v>21</v>
      </c>
      <c r="E4" s="21">
        <v>6</v>
      </c>
      <c r="F4" s="21">
        <v>6</v>
      </c>
      <c r="G4" s="20">
        <v>6</v>
      </c>
      <c r="H4" s="21">
        <v>9</v>
      </c>
      <c r="I4" s="21">
        <v>0</v>
      </c>
      <c r="J4" s="23">
        <f aca="true" t="shared" si="0" ref="J4:J20">SUM(D4:I4)</f>
        <v>48</v>
      </c>
      <c r="K4" s="9" t="s">
        <v>181</v>
      </c>
    </row>
    <row r="5" spans="1:11" ht="47.25" customHeight="1">
      <c r="A5" s="12">
        <v>2</v>
      </c>
      <c r="B5" s="35" t="s">
        <v>20</v>
      </c>
      <c r="C5" s="101" t="s">
        <v>48</v>
      </c>
      <c r="D5" s="21">
        <v>8</v>
      </c>
      <c r="E5" s="21">
        <v>5</v>
      </c>
      <c r="F5" s="21">
        <v>4</v>
      </c>
      <c r="G5" s="20">
        <v>0</v>
      </c>
      <c r="H5" s="21">
        <v>9</v>
      </c>
      <c r="I5" s="21">
        <v>0</v>
      </c>
      <c r="J5" s="23">
        <f t="shared" si="0"/>
        <v>26</v>
      </c>
      <c r="K5" s="54" t="s">
        <v>180</v>
      </c>
    </row>
    <row r="6" spans="1:11" ht="47.25" customHeight="1">
      <c r="A6" s="12">
        <v>3</v>
      </c>
      <c r="B6" s="35" t="s">
        <v>16</v>
      </c>
      <c r="C6" s="101" t="s">
        <v>48</v>
      </c>
      <c r="D6" s="20">
        <v>10</v>
      </c>
      <c r="E6" s="21">
        <v>0</v>
      </c>
      <c r="F6" s="21">
        <v>4</v>
      </c>
      <c r="G6" s="20">
        <v>3</v>
      </c>
      <c r="H6" s="21">
        <v>0</v>
      </c>
      <c r="I6" s="21">
        <v>7</v>
      </c>
      <c r="J6" s="23">
        <f t="shared" si="0"/>
        <v>24</v>
      </c>
      <c r="K6" s="54" t="s">
        <v>180</v>
      </c>
    </row>
    <row r="7" spans="1:11" ht="40.5" customHeight="1">
      <c r="A7" s="12">
        <v>4</v>
      </c>
      <c r="B7" s="35" t="s">
        <v>126</v>
      </c>
      <c r="C7" s="101" t="s">
        <v>127</v>
      </c>
      <c r="D7" s="20">
        <v>8</v>
      </c>
      <c r="E7" s="21">
        <v>3</v>
      </c>
      <c r="F7" s="21">
        <v>10</v>
      </c>
      <c r="G7" s="20">
        <v>0</v>
      </c>
      <c r="H7" s="21">
        <v>0</v>
      </c>
      <c r="I7" s="21">
        <v>0</v>
      </c>
      <c r="J7" s="23">
        <f t="shared" si="0"/>
        <v>21</v>
      </c>
      <c r="K7" s="54" t="s">
        <v>180</v>
      </c>
    </row>
    <row r="8" spans="1:11" ht="54" customHeight="1">
      <c r="A8" s="12">
        <v>5</v>
      </c>
      <c r="B8" s="35" t="s">
        <v>22</v>
      </c>
      <c r="C8" s="101" t="s">
        <v>42</v>
      </c>
      <c r="D8" s="20">
        <v>5</v>
      </c>
      <c r="E8" s="20">
        <v>3</v>
      </c>
      <c r="F8" s="21">
        <v>6</v>
      </c>
      <c r="G8" s="20">
        <v>0</v>
      </c>
      <c r="H8" s="21">
        <v>0</v>
      </c>
      <c r="I8" s="21">
        <v>5</v>
      </c>
      <c r="J8" s="23">
        <f t="shared" si="0"/>
        <v>19</v>
      </c>
      <c r="K8" s="54" t="s">
        <v>180</v>
      </c>
    </row>
    <row r="9" spans="1:11" ht="35.25" customHeight="1">
      <c r="A9" s="12">
        <v>6</v>
      </c>
      <c r="B9" s="35" t="s">
        <v>125</v>
      </c>
      <c r="C9" s="101" t="s">
        <v>71</v>
      </c>
      <c r="D9" s="20">
        <v>8</v>
      </c>
      <c r="E9" s="21">
        <v>3</v>
      </c>
      <c r="F9" s="21">
        <v>0</v>
      </c>
      <c r="G9" s="20">
        <v>0</v>
      </c>
      <c r="H9" s="21">
        <v>0</v>
      </c>
      <c r="I9" s="21">
        <v>5</v>
      </c>
      <c r="J9" s="23">
        <f t="shared" si="0"/>
        <v>16</v>
      </c>
      <c r="K9" s="54" t="s">
        <v>180</v>
      </c>
    </row>
    <row r="10" spans="1:11" ht="15.75">
      <c r="A10" s="12">
        <v>7</v>
      </c>
      <c r="B10" s="35" t="s">
        <v>118</v>
      </c>
      <c r="C10" s="101" t="s">
        <v>119</v>
      </c>
      <c r="D10" s="20">
        <v>5</v>
      </c>
      <c r="E10" s="21">
        <v>0</v>
      </c>
      <c r="F10" s="21">
        <v>10</v>
      </c>
      <c r="G10" s="20">
        <v>0</v>
      </c>
      <c r="H10" s="21">
        <v>0</v>
      </c>
      <c r="I10" s="21">
        <v>0</v>
      </c>
      <c r="J10" s="23">
        <f t="shared" si="0"/>
        <v>15</v>
      </c>
      <c r="K10" s="54" t="s">
        <v>180</v>
      </c>
    </row>
    <row r="11" spans="1:11" ht="15.75">
      <c r="A11" s="12">
        <v>8</v>
      </c>
      <c r="B11" s="35" t="s">
        <v>24</v>
      </c>
      <c r="C11" s="101" t="s">
        <v>119</v>
      </c>
      <c r="D11" s="22">
        <v>6</v>
      </c>
      <c r="E11" s="49">
        <v>6</v>
      </c>
      <c r="F11" s="49">
        <v>2</v>
      </c>
      <c r="G11" s="15">
        <v>0</v>
      </c>
      <c r="H11" s="49">
        <v>0</v>
      </c>
      <c r="I11" s="49">
        <v>0</v>
      </c>
      <c r="J11" s="23">
        <f t="shared" si="0"/>
        <v>14</v>
      </c>
      <c r="K11" s="54" t="s">
        <v>180</v>
      </c>
    </row>
    <row r="12" spans="1:11" ht="15.75">
      <c r="A12" s="12">
        <v>9</v>
      </c>
      <c r="B12" s="43" t="s">
        <v>19</v>
      </c>
      <c r="C12" s="102" t="s">
        <v>82</v>
      </c>
      <c r="D12" s="20">
        <v>8</v>
      </c>
      <c r="E12" s="20">
        <v>2</v>
      </c>
      <c r="F12" s="21">
        <v>2</v>
      </c>
      <c r="G12" s="20">
        <v>0</v>
      </c>
      <c r="H12" s="21">
        <v>0</v>
      </c>
      <c r="I12" s="21">
        <v>0</v>
      </c>
      <c r="J12" s="23">
        <f t="shared" si="0"/>
        <v>12</v>
      </c>
      <c r="K12" s="54" t="s">
        <v>180</v>
      </c>
    </row>
    <row r="13" spans="1:11" ht="15.75">
      <c r="A13" s="12">
        <v>10</v>
      </c>
      <c r="B13" s="35" t="s">
        <v>129</v>
      </c>
      <c r="C13" s="101" t="s">
        <v>73</v>
      </c>
      <c r="D13" s="20">
        <v>10</v>
      </c>
      <c r="E13" s="20">
        <v>0</v>
      </c>
      <c r="F13" s="21">
        <v>2</v>
      </c>
      <c r="G13" s="20">
        <v>0</v>
      </c>
      <c r="H13" s="21">
        <v>0</v>
      </c>
      <c r="I13" s="21">
        <v>0</v>
      </c>
      <c r="J13" s="23">
        <f t="shared" si="0"/>
        <v>12</v>
      </c>
      <c r="K13" s="54" t="s">
        <v>180</v>
      </c>
    </row>
    <row r="14" spans="1:11" ht="15.75">
      <c r="A14" s="12">
        <v>11</v>
      </c>
      <c r="B14" s="35" t="s">
        <v>20</v>
      </c>
      <c r="C14" s="101" t="s">
        <v>73</v>
      </c>
      <c r="D14" s="20">
        <v>5</v>
      </c>
      <c r="E14" s="21">
        <v>0</v>
      </c>
      <c r="F14" s="21">
        <v>4</v>
      </c>
      <c r="G14" s="20">
        <v>0</v>
      </c>
      <c r="H14" s="21">
        <v>0</v>
      </c>
      <c r="I14" s="21">
        <v>0</v>
      </c>
      <c r="J14" s="23">
        <f t="shared" si="0"/>
        <v>9</v>
      </c>
      <c r="K14" s="54" t="s">
        <v>180</v>
      </c>
    </row>
    <row r="15" spans="1:11" ht="15.75">
      <c r="A15" s="12">
        <v>12</v>
      </c>
      <c r="B15" s="35" t="s">
        <v>116</v>
      </c>
      <c r="C15" s="101" t="s">
        <v>86</v>
      </c>
      <c r="D15" s="20">
        <v>3</v>
      </c>
      <c r="E15" s="21">
        <v>0</v>
      </c>
      <c r="F15" s="21">
        <v>6</v>
      </c>
      <c r="G15" s="20">
        <v>0</v>
      </c>
      <c r="H15" s="21">
        <v>0</v>
      </c>
      <c r="I15" s="21">
        <v>0</v>
      </c>
      <c r="J15" s="23">
        <f t="shared" si="0"/>
        <v>9</v>
      </c>
      <c r="K15" s="54" t="s">
        <v>180</v>
      </c>
    </row>
    <row r="16" spans="1:11" ht="15.75">
      <c r="A16" s="12">
        <v>13</v>
      </c>
      <c r="B16" s="43" t="s">
        <v>124</v>
      </c>
      <c r="C16" s="102" t="s">
        <v>82</v>
      </c>
      <c r="D16" s="20">
        <v>6</v>
      </c>
      <c r="E16" s="21">
        <v>0</v>
      </c>
      <c r="F16" s="21">
        <v>2</v>
      </c>
      <c r="G16" s="20">
        <v>0</v>
      </c>
      <c r="H16" s="21">
        <v>0</v>
      </c>
      <c r="I16" s="21">
        <v>0</v>
      </c>
      <c r="J16" s="23">
        <f t="shared" si="0"/>
        <v>8</v>
      </c>
      <c r="K16" s="54" t="s">
        <v>180</v>
      </c>
    </row>
    <row r="17" spans="1:11" ht="15.75">
      <c r="A17" s="12">
        <v>14</v>
      </c>
      <c r="B17" s="35" t="s">
        <v>128</v>
      </c>
      <c r="C17" s="101" t="s">
        <v>107</v>
      </c>
      <c r="D17" s="20">
        <v>6</v>
      </c>
      <c r="E17" s="21">
        <v>0</v>
      </c>
      <c r="F17" s="21">
        <v>2</v>
      </c>
      <c r="G17" s="20">
        <v>0</v>
      </c>
      <c r="H17" s="21">
        <v>0</v>
      </c>
      <c r="I17" s="21">
        <v>0</v>
      </c>
      <c r="J17" s="23">
        <f t="shared" si="0"/>
        <v>8</v>
      </c>
      <c r="K17" s="54" t="s">
        <v>180</v>
      </c>
    </row>
    <row r="18" spans="1:11" ht="15.75">
      <c r="A18" s="12">
        <v>15</v>
      </c>
      <c r="B18" s="35" t="s">
        <v>114</v>
      </c>
      <c r="C18" s="101" t="s">
        <v>45</v>
      </c>
      <c r="D18" s="20">
        <v>5</v>
      </c>
      <c r="E18" s="21">
        <v>0</v>
      </c>
      <c r="F18" s="21">
        <v>2</v>
      </c>
      <c r="G18" s="20">
        <v>0</v>
      </c>
      <c r="H18" s="21">
        <v>0</v>
      </c>
      <c r="I18" s="21">
        <v>0</v>
      </c>
      <c r="J18" s="23">
        <f t="shared" si="0"/>
        <v>7</v>
      </c>
      <c r="K18" s="54" t="s">
        <v>180</v>
      </c>
    </row>
    <row r="19" spans="1:11" ht="15.75">
      <c r="A19" s="12">
        <v>16</v>
      </c>
      <c r="B19" s="35" t="s">
        <v>105</v>
      </c>
      <c r="C19" s="101" t="s">
        <v>65</v>
      </c>
      <c r="D19" s="20">
        <v>7</v>
      </c>
      <c r="E19" s="21">
        <v>0</v>
      </c>
      <c r="F19" s="21">
        <v>0</v>
      </c>
      <c r="G19" s="20">
        <v>0</v>
      </c>
      <c r="H19" s="21">
        <v>0</v>
      </c>
      <c r="I19" s="21">
        <v>0</v>
      </c>
      <c r="J19" s="23">
        <f t="shared" si="0"/>
        <v>7</v>
      </c>
      <c r="K19" s="54" t="s">
        <v>180</v>
      </c>
    </row>
    <row r="20" spans="1:11" ht="15.75">
      <c r="A20" s="12">
        <v>17</v>
      </c>
      <c r="B20" s="26" t="s">
        <v>110</v>
      </c>
      <c r="C20" s="103" t="s">
        <v>46</v>
      </c>
      <c r="D20" s="20">
        <v>6</v>
      </c>
      <c r="E20" s="21">
        <v>0</v>
      </c>
      <c r="F20" s="21">
        <v>0</v>
      </c>
      <c r="G20" s="20">
        <v>0</v>
      </c>
      <c r="H20" s="21">
        <v>0</v>
      </c>
      <c r="I20" s="21">
        <v>0</v>
      </c>
      <c r="J20" s="23">
        <f t="shared" si="0"/>
        <v>6</v>
      </c>
      <c r="K20" s="54" t="s">
        <v>180</v>
      </c>
    </row>
    <row r="21" spans="1:11" ht="15.75">
      <c r="A21" s="12">
        <v>18</v>
      </c>
      <c r="B21" s="35" t="s">
        <v>111</v>
      </c>
      <c r="C21" s="101" t="s">
        <v>48</v>
      </c>
      <c r="D21" s="86" t="s">
        <v>174</v>
      </c>
      <c r="E21" s="51"/>
      <c r="F21" s="51"/>
      <c r="G21" s="51"/>
      <c r="H21" s="51"/>
      <c r="I21" s="51"/>
      <c r="J21" s="51"/>
      <c r="K21" s="52"/>
    </row>
    <row r="22" spans="1:11" ht="15.75">
      <c r="A22" s="12">
        <v>19</v>
      </c>
      <c r="B22" s="35" t="s">
        <v>112</v>
      </c>
      <c r="C22" s="101" t="s">
        <v>107</v>
      </c>
      <c r="D22" s="73"/>
      <c r="E22" s="74"/>
      <c r="F22" s="74"/>
      <c r="G22" s="74"/>
      <c r="H22" s="74"/>
      <c r="I22" s="74"/>
      <c r="J22" s="75"/>
      <c r="K22" s="76"/>
    </row>
    <row r="23" spans="1:11" ht="15.75">
      <c r="A23" s="12">
        <v>20</v>
      </c>
      <c r="B23" s="39" t="s">
        <v>15</v>
      </c>
      <c r="C23" s="104" t="s">
        <v>113</v>
      </c>
      <c r="D23" s="73"/>
      <c r="E23" s="74"/>
      <c r="F23" s="74"/>
      <c r="G23" s="74"/>
      <c r="H23" s="74"/>
      <c r="I23" s="74"/>
      <c r="J23" s="75"/>
      <c r="K23" s="76"/>
    </row>
    <row r="24" spans="1:11" ht="15.75">
      <c r="A24" s="12">
        <v>21</v>
      </c>
      <c r="B24" s="35" t="s">
        <v>115</v>
      </c>
      <c r="C24" s="101" t="s">
        <v>45</v>
      </c>
      <c r="D24" s="73"/>
      <c r="E24" s="74"/>
      <c r="F24" s="74"/>
      <c r="G24" s="74"/>
      <c r="H24" s="74"/>
      <c r="I24" s="74"/>
      <c r="J24" s="75"/>
      <c r="K24" s="76"/>
    </row>
    <row r="25" spans="1:11" ht="15.75">
      <c r="A25" s="12">
        <v>22</v>
      </c>
      <c r="B25" s="35" t="s">
        <v>17</v>
      </c>
      <c r="C25" s="101" t="s">
        <v>86</v>
      </c>
      <c r="D25" s="73"/>
      <c r="E25" s="74"/>
      <c r="F25" s="74"/>
      <c r="G25" s="74"/>
      <c r="H25" s="74"/>
      <c r="I25" s="74"/>
      <c r="J25" s="75"/>
      <c r="K25" s="76"/>
    </row>
    <row r="26" spans="1:11" ht="15.75">
      <c r="A26" s="12">
        <v>23</v>
      </c>
      <c r="B26" s="35" t="s">
        <v>117</v>
      </c>
      <c r="C26" s="101" t="s">
        <v>69</v>
      </c>
      <c r="D26" s="73"/>
      <c r="E26" s="74"/>
      <c r="F26" s="74"/>
      <c r="G26" s="74"/>
      <c r="H26" s="74"/>
      <c r="I26" s="74"/>
      <c r="J26" s="75"/>
      <c r="K26" s="76"/>
    </row>
    <row r="27" spans="1:11" ht="15.75">
      <c r="A27" s="12">
        <v>24</v>
      </c>
      <c r="B27" s="35" t="s">
        <v>120</v>
      </c>
      <c r="C27" s="101" t="s">
        <v>107</v>
      </c>
      <c r="D27" s="73"/>
      <c r="E27" s="74"/>
      <c r="F27" s="74"/>
      <c r="G27" s="74"/>
      <c r="H27" s="74"/>
      <c r="I27" s="74"/>
      <c r="J27" s="75"/>
      <c r="K27" s="76"/>
    </row>
    <row r="28" spans="1:11" ht="15.75">
      <c r="A28" s="12">
        <v>25</v>
      </c>
      <c r="B28" s="35" t="s">
        <v>121</v>
      </c>
      <c r="C28" s="101" t="s">
        <v>69</v>
      </c>
      <c r="D28" s="73"/>
      <c r="E28" s="74"/>
      <c r="F28" s="74"/>
      <c r="G28" s="74"/>
      <c r="H28" s="74"/>
      <c r="I28" s="74"/>
      <c r="J28" s="75"/>
      <c r="K28" s="76"/>
    </row>
    <row r="29" spans="1:11" ht="15.75">
      <c r="A29" s="12">
        <v>26</v>
      </c>
      <c r="B29" s="39" t="s">
        <v>23</v>
      </c>
      <c r="C29" s="101" t="s">
        <v>73</v>
      </c>
      <c r="D29" s="73"/>
      <c r="E29" s="74"/>
      <c r="F29" s="74"/>
      <c r="G29" s="74"/>
      <c r="H29" s="74"/>
      <c r="I29" s="74"/>
      <c r="J29" s="75"/>
      <c r="K29" s="76"/>
    </row>
    <row r="30" spans="1:11" ht="15.75">
      <c r="A30" s="12">
        <v>27</v>
      </c>
      <c r="B30" s="35" t="s">
        <v>122</v>
      </c>
      <c r="C30" s="101" t="s">
        <v>73</v>
      </c>
      <c r="D30" s="73"/>
      <c r="E30" s="74"/>
      <c r="F30" s="74"/>
      <c r="G30" s="74"/>
      <c r="H30" s="74"/>
      <c r="I30" s="74"/>
      <c r="J30" s="75"/>
      <c r="K30" s="76"/>
    </row>
    <row r="31" spans="1:11" ht="15.75">
      <c r="A31" s="12">
        <v>28</v>
      </c>
      <c r="B31" s="35" t="s">
        <v>123</v>
      </c>
      <c r="C31" s="101" t="s">
        <v>71</v>
      </c>
      <c r="D31" s="77"/>
      <c r="E31" s="78"/>
      <c r="F31" s="78"/>
      <c r="G31" s="78"/>
      <c r="H31" s="78"/>
      <c r="I31" s="78"/>
      <c r="J31" s="78"/>
      <c r="K31" s="79"/>
    </row>
    <row r="32" spans="2:3" ht="15">
      <c r="B32" s="105"/>
      <c r="C32" s="106"/>
    </row>
    <row r="33" spans="2:3" ht="15">
      <c r="B33" s="106"/>
      <c r="C33" s="106"/>
    </row>
    <row r="34" spans="2:3" ht="15">
      <c r="B34" s="105"/>
      <c r="C34" s="106"/>
    </row>
    <row r="35" spans="2:3" ht="15">
      <c r="B35" s="106"/>
      <c r="C35" s="106"/>
    </row>
    <row r="36" spans="2:3" ht="15">
      <c r="B36" s="107"/>
      <c r="C36" s="107"/>
    </row>
    <row r="37" spans="2:3" ht="15">
      <c r="B37" s="107"/>
      <c r="C37" s="107"/>
    </row>
    <row r="38" spans="2:3" ht="15">
      <c r="B38" s="107"/>
      <c r="C38" s="107"/>
    </row>
    <row r="39" spans="2:3" ht="15">
      <c r="B39" s="107"/>
      <c r="C39" s="107"/>
    </row>
  </sheetData>
  <sheetProtection/>
  <mergeCells count="6">
    <mergeCell ref="K1:K3"/>
    <mergeCell ref="D21:K31"/>
    <mergeCell ref="A1:C2"/>
    <mergeCell ref="J1:J3"/>
    <mergeCell ref="E1:I2"/>
    <mergeCell ref="D1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E1" sqref="E1:I2"/>
    </sheetView>
  </sheetViews>
  <sheetFormatPr defaultColWidth="9.140625" defaultRowHeight="15"/>
  <cols>
    <col min="1" max="1" width="5.7109375" style="0" customWidth="1"/>
    <col min="2" max="2" width="16.140625" style="0" customWidth="1"/>
    <col min="3" max="3" width="14.7109375" style="0" customWidth="1"/>
    <col min="4" max="4" width="7.28125" style="0" customWidth="1"/>
    <col min="5" max="5" width="6.00390625" style="0" customWidth="1"/>
    <col min="6" max="6" width="6.421875" style="0" customWidth="1"/>
    <col min="7" max="9" width="7.57421875" style="0" customWidth="1"/>
    <col min="11" max="11" width="15.140625" style="0" customWidth="1"/>
  </cols>
  <sheetData>
    <row r="1" spans="1:11" ht="15" customHeight="1">
      <c r="A1" s="57" t="s">
        <v>50</v>
      </c>
      <c r="B1" s="58"/>
      <c r="C1" s="59"/>
      <c r="D1" s="87" t="s">
        <v>5</v>
      </c>
      <c r="E1" s="64" t="s">
        <v>176</v>
      </c>
      <c r="F1" s="65"/>
      <c r="G1" s="65"/>
      <c r="H1" s="65"/>
      <c r="I1" s="65"/>
      <c r="J1" s="63" t="s">
        <v>3</v>
      </c>
      <c r="K1" s="83" t="s">
        <v>178</v>
      </c>
    </row>
    <row r="2" spans="1:11" ht="57" customHeight="1">
      <c r="A2" s="60"/>
      <c r="B2" s="61"/>
      <c r="C2" s="62"/>
      <c r="D2" s="88"/>
      <c r="E2" s="67"/>
      <c r="F2" s="68"/>
      <c r="G2" s="68"/>
      <c r="H2" s="68"/>
      <c r="I2" s="68"/>
      <c r="J2" s="63"/>
      <c r="K2" s="84"/>
    </row>
    <row r="3" spans="1:11" ht="15">
      <c r="A3" s="8" t="s">
        <v>0</v>
      </c>
      <c r="B3" s="8" t="s">
        <v>1</v>
      </c>
      <c r="C3" s="8" t="s">
        <v>2</v>
      </c>
      <c r="D3" s="89"/>
      <c r="E3" s="9">
        <v>1</v>
      </c>
      <c r="F3" s="9">
        <v>2</v>
      </c>
      <c r="G3" s="10">
        <v>3</v>
      </c>
      <c r="H3" s="10">
        <v>4</v>
      </c>
      <c r="I3" s="10">
        <v>5</v>
      </c>
      <c r="J3" s="63"/>
      <c r="K3" s="85"/>
    </row>
    <row r="4" spans="1:11" ht="56.25" customHeight="1">
      <c r="A4" s="12">
        <v>1</v>
      </c>
      <c r="B4" s="108" t="s">
        <v>32</v>
      </c>
      <c r="C4" s="98" t="s">
        <v>73</v>
      </c>
      <c r="D4" s="18">
        <v>18</v>
      </c>
      <c r="E4" s="18">
        <v>7</v>
      </c>
      <c r="F4" s="18">
        <v>10</v>
      </c>
      <c r="G4" s="18">
        <v>6</v>
      </c>
      <c r="H4" s="18">
        <v>12</v>
      </c>
      <c r="I4" s="18">
        <v>11</v>
      </c>
      <c r="J4" s="24">
        <f aca="true" t="shared" si="0" ref="J4:J24">SUM(D4:I4)</f>
        <v>64</v>
      </c>
      <c r="K4" s="9" t="s">
        <v>182</v>
      </c>
    </row>
    <row r="5" spans="1:11" ht="15.75">
      <c r="A5" s="12">
        <v>2</v>
      </c>
      <c r="B5" s="98" t="s">
        <v>145</v>
      </c>
      <c r="C5" s="98" t="s">
        <v>73</v>
      </c>
      <c r="D5" s="20">
        <v>18</v>
      </c>
      <c r="E5" s="20">
        <v>7</v>
      </c>
      <c r="F5" s="20">
        <v>8</v>
      </c>
      <c r="G5" s="20">
        <v>6</v>
      </c>
      <c r="H5" s="20">
        <v>12</v>
      </c>
      <c r="I5" s="20">
        <v>1</v>
      </c>
      <c r="J5" s="24">
        <f t="shared" si="0"/>
        <v>52</v>
      </c>
      <c r="K5" s="9" t="s">
        <v>179</v>
      </c>
    </row>
    <row r="6" spans="1:11" ht="65.25" customHeight="1">
      <c r="A6" s="12">
        <v>3</v>
      </c>
      <c r="B6" s="108" t="s">
        <v>31</v>
      </c>
      <c r="C6" s="98" t="s">
        <v>73</v>
      </c>
      <c r="D6" s="18">
        <v>12</v>
      </c>
      <c r="E6" s="18">
        <v>5</v>
      </c>
      <c r="F6" s="18">
        <v>8</v>
      </c>
      <c r="G6" s="18">
        <v>0</v>
      </c>
      <c r="H6" s="18">
        <v>12</v>
      </c>
      <c r="I6" s="18">
        <v>10.5</v>
      </c>
      <c r="J6" s="24">
        <f t="shared" si="0"/>
        <v>47.5</v>
      </c>
      <c r="K6" s="9" t="s">
        <v>179</v>
      </c>
    </row>
    <row r="7" spans="1:11" ht="50.25" customHeight="1">
      <c r="A7" s="12">
        <v>4</v>
      </c>
      <c r="B7" s="108" t="s">
        <v>26</v>
      </c>
      <c r="C7" s="98" t="s">
        <v>73</v>
      </c>
      <c r="D7" s="21">
        <v>19</v>
      </c>
      <c r="E7" s="21">
        <v>5</v>
      </c>
      <c r="F7" s="21">
        <v>4</v>
      </c>
      <c r="G7" s="21">
        <v>0</v>
      </c>
      <c r="H7" s="21">
        <v>8</v>
      </c>
      <c r="I7" s="21">
        <v>10.5</v>
      </c>
      <c r="J7" s="24">
        <f t="shared" si="0"/>
        <v>46.5</v>
      </c>
      <c r="K7" s="9" t="s">
        <v>179</v>
      </c>
    </row>
    <row r="8" spans="1:11" ht="45" customHeight="1">
      <c r="A8" s="12">
        <v>5</v>
      </c>
      <c r="B8" s="98" t="s">
        <v>25</v>
      </c>
      <c r="C8" s="98" t="s">
        <v>43</v>
      </c>
      <c r="D8" s="20">
        <v>12</v>
      </c>
      <c r="E8" s="20">
        <v>3</v>
      </c>
      <c r="F8" s="20">
        <v>4</v>
      </c>
      <c r="G8" s="20">
        <v>4</v>
      </c>
      <c r="H8" s="20">
        <v>10</v>
      </c>
      <c r="I8" s="20">
        <v>13</v>
      </c>
      <c r="J8" s="24">
        <f t="shared" si="0"/>
        <v>46</v>
      </c>
      <c r="K8" s="9" t="s">
        <v>179</v>
      </c>
    </row>
    <row r="9" spans="1:11" ht="15.75">
      <c r="A9" s="12">
        <v>6</v>
      </c>
      <c r="B9" s="98" t="s">
        <v>130</v>
      </c>
      <c r="C9" s="98" t="s">
        <v>48</v>
      </c>
      <c r="D9" s="20">
        <v>14</v>
      </c>
      <c r="E9" s="20">
        <v>3</v>
      </c>
      <c r="F9" s="20">
        <v>0</v>
      </c>
      <c r="G9" s="20">
        <v>5</v>
      </c>
      <c r="H9" s="20">
        <v>10</v>
      </c>
      <c r="I9" s="20">
        <v>11.5</v>
      </c>
      <c r="J9" s="24">
        <f t="shared" si="0"/>
        <v>43.5</v>
      </c>
      <c r="K9" s="9" t="s">
        <v>179</v>
      </c>
    </row>
    <row r="10" spans="1:11" ht="48.75" customHeight="1">
      <c r="A10" s="12">
        <v>7</v>
      </c>
      <c r="B10" s="98" t="s">
        <v>30</v>
      </c>
      <c r="C10" s="98" t="s">
        <v>48</v>
      </c>
      <c r="D10" s="20">
        <v>15</v>
      </c>
      <c r="E10" s="20">
        <v>3</v>
      </c>
      <c r="F10" s="20">
        <v>4</v>
      </c>
      <c r="G10" s="20">
        <v>5</v>
      </c>
      <c r="H10" s="20">
        <v>2</v>
      </c>
      <c r="I10" s="20">
        <v>12.5</v>
      </c>
      <c r="J10" s="24">
        <f t="shared" si="0"/>
        <v>41.5</v>
      </c>
      <c r="K10" s="54" t="s">
        <v>180</v>
      </c>
    </row>
    <row r="11" spans="1:11" ht="15.75">
      <c r="A11" s="12">
        <v>8</v>
      </c>
      <c r="B11" s="98" t="s">
        <v>150</v>
      </c>
      <c r="C11" s="98" t="s">
        <v>73</v>
      </c>
      <c r="D11" s="18">
        <v>18</v>
      </c>
      <c r="E11" s="18">
        <v>4</v>
      </c>
      <c r="F11" s="18">
        <v>4</v>
      </c>
      <c r="G11" s="18">
        <v>0</v>
      </c>
      <c r="H11" s="18">
        <v>8</v>
      </c>
      <c r="I11" s="18">
        <v>6</v>
      </c>
      <c r="J11" s="24">
        <f t="shared" si="0"/>
        <v>40</v>
      </c>
      <c r="K11" s="54" t="s">
        <v>180</v>
      </c>
    </row>
    <row r="12" spans="1:11" ht="15.75">
      <c r="A12" s="12">
        <v>9</v>
      </c>
      <c r="B12" s="98" t="s">
        <v>133</v>
      </c>
      <c r="C12" s="98" t="s">
        <v>48</v>
      </c>
      <c r="D12" s="20">
        <v>10</v>
      </c>
      <c r="E12" s="20">
        <v>3</v>
      </c>
      <c r="F12" s="20">
        <v>2</v>
      </c>
      <c r="G12" s="20">
        <v>1</v>
      </c>
      <c r="H12" s="20">
        <v>6</v>
      </c>
      <c r="I12" s="20">
        <v>14.5</v>
      </c>
      <c r="J12" s="24">
        <f t="shared" si="0"/>
        <v>36.5</v>
      </c>
      <c r="K12" s="54" t="s">
        <v>180</v>
      </c>
    </row>
    <row r="13" spans="1:11" ht="31.5" customHeight="1">
      <c r="A13" s="12">
        <v>10</v>
      </c>
      <c r="B13" s="96" t="s">
        <v>140</v>
      </c>
      <c r="C13" s="96" t="s">
        <v>46</v>
      </c>
      <c r="D13" s="20">
        <v>12</v>
      </c>
      <c r="E13" s="20">
        <v>1</v>
      </c>
      <c r="F13" s="20">
        <v>4</v>
      </c>
      <c r="G13" s="20">
        <v>1</v>
      </c>
      <c r="H13" s="20">
        <v>4</v>
      </c>
      <c r="I13" s="20">
        <v>10</v>
      </c>
      <c r="J13" s="24">
        <f t="shared" si="0"/>
        <v>32</v>
      </c>
      <c r="K13" s="54" t="s">
        <v>180</v>
      </c>
    </row>
    <row r="14" spans="1:11" ht="31.5" customHeight="1">
      <c r="A14" s="12">
        <v>11</v>
      </c>
      <c r="B14" s="98" t="s">
        <v>34</v>
      </c>
      <c r="C14" s="98" t="s">
        <v>48</v>
      </c>
      <c r="D14" s="18">
        <v>10</v>
      </c>
      <c r="E14" s="18">
        <v>3</v>
      </c>
      <c r="F14" s="18">
        <v>2</v>
      </c>
      <c r="G14" s="18">
        <v>2</v>
      </c>
      <c r="H14" s="18">
        <v>2</v>
      </c>
      <c r="I14" s="18">
        <v>10.5</v>
      </c>
      <c r="J14" s="24">
        <f t="shared" si="0"/>
        <v>29.5</v>
      </c>
      <c r="K14" s="54" t="s">
        <v>180</v>
      </c>
    </row>
    <row r="15" spans="1:11" ht="31.5">
      <c r="A15" s="12">
        <v>12</v>
      </c>
      <c r="B15" s="98" t="s">
        <v>135</v>
      </c>
      <c r="C15" s="98" t="s">
        <v>42</v>
      </c>
      <c r="D15" s="20">
        <v>8</v>
      </c>
      <c r="E15" s="20">
        <v>1</v>
      </c>
      <c r="F15" s="20">
        <v>0</v>
      </c>
      <c r="G15" s="20">
        <v>1</v>
      </c>
      <c r="H15" s="20">
        <v>0</v>
      </c>
      <c r="I15" s="20">
        <v>10.5</v>
      </c>
      <c r="J15" s="24">
        <f t="shared" si="0"/>
        <v>20.5</v>
      </c>
      <c r="K15" s="54" t="s">
        <v>180</v>
      </c>
    </row>
    <row r="16" spans="1:11" ht="44.25" customHeight="1">
      <c r="A16" s="12">
        <v>13</v>
      </c>
      <c r="B16" s="109" t="s">
        <v>29</v>
      </c>
      <c r="C16" s="109" t="s">
        <v>82</v>
      </c>
      <c r="D16" s="20">
        <v>6</v>
      </c>
      <c r="E16" s="20">
        <v>2</v>
      </c>
      <c r="F16" s="20">
        <v>0</v>
      </c>
      <c r="G16" s="20">
        <v>0</v>
      </c>
      <c r="H16" s="20">
        <v>0</v>
      </c>
      <c r="I16" s="20">
        <v>9.5</v>
      </c>
      <c r="J16" s="24">
        <f t="shared" si="0"/>
        <v>17.5</v>
      </c>
      <c r="K16" s="54" t="s">
        <v>180</v>
      </c>
    </row>
    <row r="17" spans="1:11" ht="51.75" customHeight="1">
      <c r="A17" s="12">
        <v>14</v>
      </c>
      <c r="B17" s="98" t="s">
        <v>144</v>
      </c>
      <c r="C17" s="98" t="s">
        <v>44</v>
      </c>
      <c r="D17" s="20">
        <v>7</v>
      </c>
      <c r="E17" s="20">
        <v>1</v>
      </c>
      <c r="F17" s="20">
        <v>2</v>
      </c>
      <c r="G17" s="20">
        <v>5</v>
      </c>
      <c r="H17" s="20">
        <v>0</v>
      </c>
      <c r="I17" s="20">
        <v>2</v>
      </c>
      <c r="J17" s="24">
        <f t="shared" si="0"/>
        <v>17</v>
      </c>
      <c r="K17" s="54" t="s">
        <v>180</v>
      </c>
    </row>
    <row r="18" spans="1:11" ht="57" customHeight="1">
      <c r="A18" s="12">
        <v>15</v>
      </c>
      <c r="B18" s="98" t="s">
        <v>23</v>
      </c>
      <c r="C18" s="98" t="s">
        <v>107</v>
      </c>
      <c r="D18" s="18">
        <v>8</v>
      </c>
      <c r="E18" s="18">
        <v>0</v>
      </c>
      <c r="F18" s="18">
        <v>4</v>
      </c>
      <c r="G18" s="18">
        <v>0</v>
      </c>
      <c r="H18" s="18">
        <v>0</v>
      </c>
      <c r="I18" s="18">
        <v>2.5</v>
      </c>
      <c r="J18" s="24">
        <f t="shared" si="0"/>
        <v>14.5</v>
      </c>
      <c r="K18" s="54" t="s">
        <v>180</v>
      </c>
    </row>
    <row r="19" spans="1:11" ht="15.75">
      <c r="A19" s="12">
        <v>16</v>
      </c>
      <c r="B19" s="110" t="s">
        <v>142</v>
      </c>
      <c r="C19" s="100" t="s">
        <v>89</v>
      </c>
      <c r="D19" s="20">
        <v>6</v>
      </c>
      <c r="E19" s="20">
        <v>2</v>
      </c>
      <c r="F19" s="20">
        <v>2</v>
      </c>
      <c r="G19" s="20">
        <v>1</v>
      </c>
      <c r="H19" s="20">
        <v>0</v>
      </c>
      <c r="I19" s="20">
        <v>1</v>
      </c>
      <c r="J19" s="24">
        <f t="shared" si="0"/>
        <v>12</v>
      </c>
      <c r="K19" s="54" t="s">
        <v>180</v>
      </c>
    </row>
    <row r="20" spans="1:11" ht="43.5" customHeight="1">
      <c r="A20" s="12">
        <v>17</v>
      </c>
      <c r="B20" s="98" t="s">
        <v>41</v>
      </c>
      <c r="C20" s="98" t="s">
        <v>42</v>
      </c>
      <c r="D20" s="20">
        <v>6</v>
      </c>
      <c r="E20" s="20">
        <v>1</v>
      </c>
      <c r="F20" s="20">
        <v>0</v>
      </c>
      <c r="G20" s="20">
        <v>0</v>
      </c>
      <c r="H20" s="20">
        <v>2</v>
      </c>
      <c r="I20" s="20">
        <v>2.5</v>
      </c>
      <c r="J20" s="24">
        <f t="shared" si="0"/>
        <v>11.5</v>
      </c>
      <c r="K20" s="54" t="s">
        <v>180</v>
      </c>
    </row>
    <row r="21" spans="1:11" ht="31.5">
      <c r="A21" s="12">
        <v>18</v>
      </c>
      <c r="B21" s="98" t="s">
        <v>152</v>
      </c>
      <c r="C21" s="98" t="s">
        <v>119</v>
      </c>
      <c r="D21" s="18">
        <v>5</v>
      </c>
      <c r="E21" s="18">
        <v>1</v>
      </c>
      <c r="F21" s="18">
        <v>2</v>
      </c>
      <c r="G21" s="18">
        <v>1</v>
      </c>
      <c r="H21" s="18">
        <v>2</v>
      </c>
      <c r="I21" s="18">
        <v>0</v>
      </c>
      <c r="J21" s="24">
        <f t="shared" si="0"/>
        <v>11</v>
      </c>
      <c r="K21" s="54" t="s">
        <v>180</v>
      </c>
    </row>
    <row r="22" spans="1:11" ht="31.5">
      <c r="A22" s="12">
        <v>19</v>
      </c>
      <c r="B22" s="109" t="s">
        <v>134</v>
      </c>
      <c r="C22" s="109" t="s">
        <v>82</v>
      </c>
      <c r="D22" s="20">
        <v>2</v>
      </c>
      <c r="E22" s="20">
        <v>2</v>
      </c>
      <c r="F22" s="20">
        <v>4</v>
      </c>
      <c r="G22" s="20">
        <v>0</v>
      </c>
      <c r="H22" s="20">
        <v>0</v>
      </c>
      <c r="I22" s="20">
        <v>0</v>
      </c>
      <c r="J22" s="24">
        <f t="shared" si="0"/>
        <v>8</v>
      </c>
      <c r="K22" s="54" t="s">
        <v>180</v>
      </c>
    </row>
    <row r="23" spans="1:11" ht="31.5">
      <c r="A23" s="12">
        <v>20</v>
      </c>
      <c r="B23" s="96" t="s">
        <v>137</v>
      </c>
      <c r="C23" s="96" t="s">
        <v>46</v>
      </c>
      <c r="D23" s="20">
        <v>5</v>
      </c>
      <c r="E23" s="20">
        <v>0</v>
      </c>
      <c r="F23" s="20">
        <v>0</v>
      </c>
      <c r="G23" s="20">
        <v>1</v>
      </c>
      <c r="H23" s="20">
        <v>2</v>
      </c>
      <c r="I23" s="20">
        <v>0</v>
      </c>
      <c r="J23" s="24">
        <f t="shared" si="0"/>
        <v>8</v>
      </c>
      <c r="K23" s="54" t="s">
        <v>180</v>
      </c>
    </row>
    <row r="24" spans="1:11" ht="31.5">
      <c r="A24" s="12">
        <v>21</v>
      </c>
      <c r="B24" s="98" t="s">
        <v>141</v>
      </c>
      <c r="C24" s="98" t="s">
        <v>65</v>
      </c>
      <c r="D24" s="20">
        <v>2</v>
      </c>
      <c r="E24" s="20">
        <v>2</v>
      </c>
      <c r="F24" s="20">
        <v>0</v>
      </c>
      <c r="G24" s="20">
        <v>2</v>
      </c>
      <c r="H24" s="20">
        <v>0</v>
      </c>
      <c r="I24" s="20">
        <v>0</v>
      </c>
      <c r="J24" s="24">
        <f t="shared" si="0"/>
        <v>6</v>
      </c>
      <c r="K24" s="54" t="s">
        <v>180</v>
      </c>
    </row>
    <row r="25" spans="1:11" ht="31.5">
      <c r="A25" s="12">
        <v>22</v>
      </c>
      <c r="B25" s="98" t="s">
        <v>131</v>
      </c>
      <c r="C25" s="98" t="s">
        <v>132</v>
      </c>
      <c r="D25" s="86" t="s">
        <v>174</v>
      </c>
      <c r="E25" s="90"/>
      <c r="F25" s="90"/>
      <c r="G25" s="90"/>
      <c r="H25" s="90"/>
      <c r="I25" s="90"/>
      <c r="J25" s="90"/>
      <c r="K25" s="52"/>
    </row>
    <row r="26" spans="1:11" ht="31.5">
      <c r="A26" s="12">
        <v>23</v>
      </c>
      <c r="B26" s="98" t="s">
        <v>136</v>
      </c>
      <c r="C26" s="98" t="s">
        <v>71</v>
      </c>
      <c r="D26" s="91"/>
      <c r="E26" s="92"/>
      <c r="F26" s="92"/>
      <c r="G26" s="92"/>
      <c r="H26" s="92"/>
      <c r="I26" s="92"/>
      <c r="J26" s="93"/>
      <c r="K26" s="76"/>
    </row>
    <row r="27" spans="1:11" ht="31.5">
      <c r="A27" s="12">
        <v>24</v>
      </c>
      <c r="B27" s="109" t="s">
        <v>138</v>
      </c>
      <c r="C27" s="109" t="s">
        <v>139</v>
      </c>
      <c r="D27" s="91"/>
      <c r="E27" s="92"/>
      <c r="F27" s="92"/>
      <c r="G27" s="92"/>
      <c r="H27" s="92"/>
      <c r="I27" s="92"/>
      <c r="J27" s="93"/>
      <c r="K27" s="76"/>
    </row>
    <row r="28" spans="1:11" ht="31.5">
      <c r="A28" s="12">
        <v>25</v>
      </c>
      <c r="B28" s="98" t="s">
        <v>28</v>
      </c>
      <c r="C28" s="98" t="s">
        <v>42</v>
      </c>
      <c r="D28" s="91"/>
      <c r="E28" s="92"/>
      <c r="F28" s="92"/>
      <c r="G28" s="92"/>
      <c r="H28" s="92"/>
      <c r="I28" s="92"/>
      <c r="J28" s="93"/>
      <c r="K28" s="76"/>
    </row>
    <row r="29" spans="1:11" ht="15.75">
      <c r="A29" s="12">
        <v>26</v>
      </c>
      <c r="B29" s="98" t="s">
        <v>143</v>
      </c>
      <c r="C29" s="98" t="s">
        <v>86</v>
      </c>
      <c r="D29" s="91"/>
      <c r="E29" s="92"/>
      <c r="F29" s="92"/>
      <c r="G29" s="92"/>
      <c r="H29" s="92"/>
      <c r="I29" s="92"/>
      <c r="J29" s="93"/>
      <c r="K29" s="76"/>
    </row>
    <row r="30" spans="1:11" ht="31.5">
      <c r="A30" s="12">
        <v>27</v>
      </c>
      <c r="B30" s="98" t="s">
        <v>146</v>
      </c>
      <c r="C30" s="98" t="s">
        <v>107</v>
      </c>
      <c r="D30" s="91"/>
      <c r="E30" s="92"/>
      <c r="F30" s="92"/>
      <c r="G30" s="92"/>
      <c r="H30" s="92"/>
      <c r="I30" s="92"/>
      <c r="J30" s="93"/>
      <c r="K30" s="76"/>
    </row>
    <row r="31" spans="1:11" ht="31.5">
      <c r="A31" s="12">
        <v>28</v>
      </c>
      <c r="B31" s="98" t="s">
        <v>147</v>
      </c>
      <c r="C31" s="98" t="s">
        <v>44</v>
      </c>
      <c r="D31" s="91"/>
      <c r="E31" s="92"/>
      <c r="F31" s="92"/>
      <c r="G31" s="92"/>
      <c r="H31" s="92"/>
      <c r="I31" s="92"/>
      <c r="J31" s="93"/>
      <c r="K31" s="76"/>
    </row>
    <row r="32" spans="1:11" ht="15.75">
      <c r="A32" s="12">
        <v>29</v>
      </c>
      <c r="B32" s="108" t="s">
        <v>33</v>
      </c>
      <c r="C32" s="98" t="s">
        <v>48</v>
      </c>
      <c r="D32" s="91"/>
      <c r="E32" s="92"/>
      <c r="F32" s="92"/>
      <c r="G32" s="92"/>
      <c r="H32" s="92"/>
      <c r="I32" s="92"/>
      <c r="J32" s="93"/>
      <c r="K32" s="76"/>
    </row>
    <row r="33" spans="1:11" ht="31.5">
      <c r="A33" s="12">
        <v>30</v>
      </c>
      <c r="B33" s="98" t="s">
        <v>148</v>
      </c>
      <c r="C33" s="98" t="s">
        <v>132</v>
      </c>
      <c r="D33" s="91"/>
      <c r="E33" s="92"/>
      <c r="F33" s="92"/>
      <c r="G33" s="92"/>
      <c r="H33" s="92"/>
      <c r="I33" s="92"/>
      <c r="J33" s="93"/>
      <c r="K33" s="76"/>
    </row>
    <row r="34" spans="1:11" ht="31.5">
      <c r="A34" s="12">
        <v>31</v>
      </c>
      <c r="B34" s="98" t="s">
        <v>149</v>
      </c>
      <c r="C34" s="98" t="s">
        <v>119</v>
      </c>
      <c r="D34" s="91"/>
      <c r="E34" s="92"/>
      <c r="F34" s="92"/>
      <c r="G34" s="92"/>
      <c r="H34" s="92"/>
      <c r="I34" s="92"/>
      <c r="J34" s="93"/>
      <c r="K34" s="76"/>
    </row>
    <row r="35" spans="1:11" ht="31.5">
      <c r="A35" s="12">
        <v>32</v>
      </c>
      <c r="B35" s="98" t="s">
        <v>151</v>
      </c>
      <c r="C35" s="98" t="s">
        <v>80</v>
      </c>
      <c r="D35" s="91"/>
      <c r="E35" s="92"/>
      <c r="F35" s="92"/>
      <c r="G35" s="92"/>
      <c r="H35" s="92"/>
      <c r="I35" s="92"/>
      <c r="J35" s="93"/>
      <c r="K35" s="76"/>
    </row>
    <row r="36" spans="1:11" ht="15.75">
      <c r="A36" s="12">
        <v>33</v>
      </c>
      <c r="B36" s="98" t="s">
        <v>35</v>
      </c>
      <c r="C36" s="98" t="s">
        <v>73</v>
      </c>
      <c r="D36" s="94"/>
      <c r="E36" s="95"/>
      <c r="F36" s="95"/>
      <c r="G36" s="95"/>
      <c r="H36" s="95"/>
      <c r="I36" s="95"/>
      <c r="J36" s="95"/>
      <c r="K36" s="79"/>
    </row>
    <row r="37" spans="2:3" ht="15">
      <c r="B37" s="1"/>
      <c r="C37" s="1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1" spans="2:3" ht="15">
      <c r="B41" s="1"/>
      <c r="C41" s="1"/>
    </row>
    <row r="42" spans="2:3" ht="15">
      <c r="B42" s="1"/>
      <c r="C42" s="1"/>
    </row>
    <row r="43" spans="2:3" ht="15">
      <c r="B43" s="1"/>
      <c r="C43" s="1"/>
    </row>
    <row r="44" spans="2:3" ht="15">
      <c r="B44" s="1"/>
      <c r="C44" s="1"/>
    </row>
    <row r="45" spans="2:3" ht="15">
      <c r="B45" s="1"/>
      <c r="C45" s="1"/>
    </row>
    <row r="46" spans="2:3" ht="15">
      <c r="B46" s="1"/>
      <c r="C46" s="1"/>
    </row>
    <row r="47" spans="2:3" ht="15">
      <c r="B47" s="1"/>
      <c r="C47" s="1"/>
    </row>
    <row r="48" spans="2:3" ht="15">
      <c r="B48" s="1"/>
      <c r="C48" s="1"/>
    </row>
    <row r="49" spans="2:3" ht="15">
      <c r="B49" s="1"/>
      <c r="C49" s="1"/>
    </row>
    <row r="50" spans="2:3" ht="15">
      <c r="B50" s="1"/>
      <c r="C50" s="1"/>
    </row>
    <row r="51" spans="2:3" ht="15">
      <c r="B51" s="1"/>
      <c r="C51" s="1"/>
    </row>
    <row r="52" spans="2:3" ht="15">
      <c r="B52" s="1"/>
      <c r="C52" s="1"/>
    </row>
  </sheetData>
  <sheetProtection/>
  <mergeCells count="6">
    <mergeCell ref="K1:K3"/>
    <mergeCell ref="D25:K36"/>
    <mergeCell ref="A1:C2"/>
    <mergeCell ref="J1:J3"/>
    <mergeCell ref="D1:D3"/>
    <mergeCell ref="E1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4.7109375" style="0" customWidth="1"/>
    <col min="2" max="2" width="23.7109375" style="2" customWidth="1"/>
    <col min="3" max="3" width="20.421875" style="0" customWidth="1"/>
    <col min="4" max="4" width="6.140625" style="0" customWidth="1"/>
    <col min="5" max="5" width="6.28125" style="0" customWidth="1"/>
    <col min="6" max="6" width="5.57421875" style="0" customWidth="1"/>
    <col min="7" max="9" width="6.28125" style="0" customWidth="1"/>
    <col min="11" max="11" width="13.8515625" style="0" customWidth="1"/>
  </cols>
  <sheetData>
    <row r="1" spans="1:11" ht="15" customHeight="1">
      <c r="A1" s="57" t="s">
        <v>49</v>
      </c>
      <c r="B1" s="58"/>
      <c r="C1" s="59"/>
      <c r="D1" s="87" t="s">
        <v>5</v>
      </c>
      <c r="E1" s="64" t="s">
        <v>177</v>
      </c>
      <c r="F1" s="65"/>
      <c r="G1" s="65"/>
      <c r="H1" s="65"/>
      <c r="I1" s="65"/>
      <c r="J1" s="63" t="s">
        <v>3</v>
      </c>
      <c r="K1" s="83" t="s">
        <v>178</v>
      </c>
    </row>
    <row r="2" spans="1:11" ht="37.5" customHeight="1">
      <c r="A2" s="60"/>
      <c r="B2" s="61"/>
      <c r="C2" s="62"/>
      <c r="D2" s="88"/>
      <c r="E2" s="67"/>
      <c r="F2" s="68"/>
      <c r="G2" s="68"/>
      <c r="H2" s="68"/>
      <c r="I2" s="68"/>
      <c r="J2" s="63"/>
      <c r="K2" s="84"/>
    </row>
    <row r="3" spans="1:11" ht="44.25" customHeight="1">
      <c r="A3" s="8" t="s">
        <v>0</v>
      </c>
      <c r="B3" s="11" t="s">
        <v>1</v>
      </c>
      <c r="C3" s="8" t="s">
        <v>2</v>
      </c>
      <c r="D3" s="89"/>
      <c r="E3" s="9">
        <v>1</v>
      </c>
      <c r="F3" s="9">
        <v>2</v>
      </c>
      <c r="G3" s="10">
        <v>3</v>
      </c>
      <c r="H3" s="10">
        <v>4</v>
      </c>
      <c r="I3" s="10">
        <v>5</v>
      </c>
      <c r="J3" s="63"/>
      <c r="K3" s="85"/>
    </row>
    <row r="4" spans="1:11" ht="15.75">
      <c r="A4" s="12">
        <v>1</v>
      </c>
      <c r="B4" s="35" t="s">
        <v>40</v>
      </c>
      <c r="C4" s="35" t="s">
        <v>73</v>
      </c>
      <c r="D4" s="18">
        <v>17</v>
      </c>
      <c r="E4" s="18">
        <v>5</v>
      </c>
      <c r="F4" s="18">
        <v>4</v>
      </c>
      <c r="G4" s="18">
        <v>5</v>
      </c>
      <c r="H4" s="18">
        <v>12</v>
      </c>
      <c r="I4" s="18">
        <v>13</v>
      </c>
      <c r="J4" s="16">
        <f aca="true" t="shared" si="0" ref="J4:J17">SUM(D4:I4)</f>
        <v>56</v>
      </c>
      <c r="K4" s="9" t="s">
        <v>181</v>
      </c>
    </row>
    <row r="5" spans="1:11" ht="15.75">
      <c r="A5" s="12">
        <v>2</v>
      </c>
      <c r="B5" s="35" t="s">
        <v>36</v>
      </c>
      <c r="C5" s="35" t="s">
        <v>43</v>
      </c>
      <c r="D5" s="15">
        <v>12</v>
      </c>
      <c r="E5" s="15">
        <v>2</v>
      </c>
      <c r="F5" s="15">
        <v>4</v>
      </c>
      <c r="G5" s="15">
        <v>3</v>
      </c>
      <c r="H5" s="15">
        <v>2</v>
      </c>
      <c r="I5" s="15">
        <v>14</v>
      </c>
      <c r="J5" s="16">
        <f t="shared" si="0"/>
        <v>37</v>
      </c>
      <c r="K5" s="9" t="s">
        <v>179</v>
      </c>
    </row>
    <row r="6" spans="1:11" ht="31.5">
      <c r="A6" s="12">
        <v>3</v>
      </c>
      <c r="B6" s="35" t="s">
        <v>164</v>
      </c>
      <c r="C6" s="35" t="s">
        <v>119</v>
      </c>
      <c r="D6" s="18">
        <v>9</v>
      </c>
      <c r="E6" s="18">
        <v>1</v>
      </c>
      <c r="F6" s="18">
        <v>4</v>
      </c>
      <c r="G6" s="18">
        <v>2</v>
      </c>
      <c r="H6" s="18">
        <v>6</v>
      </c>
      <c r="I6" s="18">
        <v>11.5</v>
      </c>
      <c r="J6" s="16">
        <f t="shared" si="0"/>
        <v>33.5</v>
      </c>
      <c r="K6" s="54" t="s">
        <v>180</v>
      </c>
    </row>
    <row r="7" spans="1:11" ht="15.75">
      <c r="A7" s="12">
        <v>4</v>
      </c>
      <c r="B7" s="35" t="s">
        <v>165</v>
      </c>
      <c r="C7" s="35" t="s">
        <v>166</v>
      </c>
      <c r="D7" s="18">
        <v>11</v>
      </c>
      <c r="E7" s="18">
        <v>3</v>
      </c>
      <c r="F7" s="18">
        <v>4</v>
      </c>
      <c r="G7" s="18">
        <v>1</v>
      </c>
      <c r="H7" s="18">
        <v>2</v>
      </c>
      <c r="I7" s="18">
        <v>11.5</v>
      </c>
      <c r="J7" s="16">
        <f t="shared" si="0"/>
        <v>32.5</v>
      </c>
      <c r="K7" s="54" t="s">
        <v>180</v>
      </c>
    </row>
    <row r="8" spans="1:11" ht="15.75">
      <c r="A8" s="12">
        <v>5</v>
      </c>
      <c r="B8" s="35" t="s">
        <v>162</v>
      </c>
      <c r="C8" s="35" t="s">
        <v>86</v>
      </c>
      <c r="D8" s="17">
        <v>10</v>
      </c>
      <c r="E8" s="17">
        <v>2</v>
      </c>
      <c r="F8" s="15">
        <v>4</v>
      </c>
      <c r="G8" s="15">
        <v>4</v>
      </c>
      <c r="H8" s="15">
        <v>0</v>
      </c>
      <c r="I8" s="15">
        <v>12</v>
      </c>
      <c r="J8" s="16">
        <f t="shared" si="0"/>
        <v>32</v>
      </c>
      <c r="K8" s="54" t="s">
        <v>180</v>
      </c>
    </row>
    <row r="9" spans="1:11" ht="15.75">
      <c r="A9" s="12">
        <v>6</v>
      </c>
      <c r="B9" s="47" t="s">
        <v>169</v>
      </c>
      <c r="C9" s="48" t="s">
        <v>170</v>
      </c>
      <c r="D9" s="18">
        <v>9</v>
      </c>
      <c r="E9" s="18">
        <v>4</v>
      </c>
      <c r="F9" s="18">
        <v>2</v>
      </c>
      <c r="G9" s="18">
        <v>2</v>
      </c>
      <c r="H9" s="18">
        <v>10</v>
      </c>
      <c r="I9" s="18">
        <v>0</v>
      </c>
      <c r="J9" s="16">
        <f t="shared" si="0"/>
        <v>27</v>
      </c>
      <c r="K9" s="54" t="s">
        <v>180</v>
      </c>
    </row>
    <row r="10" spans="1:11" ht="15.75">
      <c r="A10" s="12">
        <v>7</v>
      </c>
      <c r="B10" s="43" t="s">
        <v>21</v>
      </c>
      <c r="C10" s="43" t="s">
        <v>82</v>
      </c>
      <c r="D10" s="17">
        <v>8</v>
      </c>
      <c r="E10" s="17">
        <v>5</v>
      </c>
      <c r="F10" s="15">
        <v>0</v>
      </c>
      <c r="G10" s="15">
        <v>2</v>
      </c>
      <c r="H10" s="15">
        <v>0</v>
      </c>
      <c r="I10" s="15">
        <v>11.5</v>
      </c>
      <c r="J10" s="16">
        <f t="shared" si="0"/>
        <v>26.5</v>
      </c>
      <c r="K10" s="54" t="s">
        <v>180</v>
      </c>
    </row>
    <row r="11" spans="1:11" ht="30" customHeight="1">
      <c r="A11" s="12">
        <v>8</v>
      </c>
      <c r="B11" s="35" t="s">
        <v>161</v>
      </c>
      <c r="C11" s="35" t="s">
        <v>160</v>
      </c>
      <c r="D11" s="15">
        <v>8</v>
      </c>
      <c r="E11" s="15">
        <v>3</v>
      </c>
      <c r="F11" s="15">
        <v>2</v>
      </c>
      <c r="G11" s="15">
        <v>1</v>
      </c>
      <c r="H11" s="15">
        <v>4</v>
      </c>
      <c r="I11" s="15">
        <v>4</v>
      </c>
      <c r="J11" s="16">
        <f t="shared" si="0"/>
        <v>22</v>
      </c>
      <c r="K11" s="54" t="s">
        <v>180</v>
      </c>
    </row>
    <row r="12" spans="1:11" ht="31.5">
      <c r="A12" s="12">
        <v>9</v>
      </c>
      <c r="B12" s="35" t="s">
        <v>159</v>
      </c>
      <c r="C12" s="35" t="s">
        <v>160</v>
      </c>
      <c r="D12" s="15">
        <v>9</v>
      </c>
      <c r="E12" s="15">
        <v>3</v>
      </c>
      <c r="F12" s="15">
        <v>0</v>
      </c>
      <c r="G12" s="15">
        <v>3</v>
      </c>
      <c r="H12" s="15">
        <v>2</v>
      </c>
      <c r="I12" s="15">
        <v>0</v>
      </c>
      <c r="J12" s="16">
        <f t="shared" si="0"/>
        <v>17</v>
      </c>
      <c r="K12" s="54" t="s">
        <v>180</v>
      </c>
    </row>
    <row r="13" spans="1:11" ht="15.75">
      <c r="A13" s="12">
        <v>10</v>
      </c>
      <c r="B13" s="43" t="s">
        <v>39</v>
      </c>
      <c r="C13" s="43" t="s">
        <v>82</v>
      </c>
      <c r="D13" s="18">
        <v>9</v>
      </c>
      <c r="E13" s="18">
        <v>2</v>
      </c>
      <c r="F13" s="18">
        <v>2</v>
      </c>
      <c r="G13" s="18">
        <v>3</v>
      </c>
      <c r="H13" s="18">
        <v>0</v>
      </c>
      <c r="I13" s="18">
        <v>1</v>
      </c>
      <c r="J13" s="16">
        <f t="shared" si="0"/>
        <v>17</v>
      </c>
      <c r="K13" s="54" t="s">
        <v>180</v>
      </c>
    </row>
    <row r="14" spans="1:11" ht="15.75">
      <c r="A14" s="12">
        <v>11</v>
      </c>
      <c r="B14" s="35" t="s">
        <v>93</v>
      </c>
      <c r="C14" s="35" t="s">
        <v>90</v>
      </c>
      <c r="D14" s="15">
        <v>3</v>
      </c>
      <c r="E14" s="15">
        <v>1</v>
      </c>
      <c r="F14" s="15">
        <v>8</v>
      </c>
      <c r="G14" s="15">
        <v>3</v>
      </c>
      <c r="H14" s="15">
        <v>0</v>
      </c>
      <c r="I14" s="15">
        <v>0.5</v>
      </c>
      <c r="J14" s="16">
        <f t="shared" si="0"/>
        <v>15.5</v>
      </c>
      <c r="K14" s="54" t="s">
        <v>180</v>
      </c>
    </row>
    <row r="15" spans="1:11" ht="15.75">
      <c r="A15" s="12">
        <v>12</v>
      </c>
      <c r="B15" s="39" t="s">
        <v>38</v>
      </c>
      <c r="C15" s="35" t="s">
        <v>73</v>
      </c>
      <c r="D15" s="15">
        <v>6</v>
      </c>
      <c r="E15" s="15">
        <v>2</v>
      </c>
      <c r="F15" s="15">
        <v>6</v>
      </c>
      <c r="G15" s="15">
        <v>1</v>
      </c>
      <c r="H15" s="15">
        <v>0</v>
      </c>
      <c r="I15" s="15">
        <v>0</v>
      </c>
      <c r="J15" s="16">
        <f t="shared" si="0"/>
        <v>15</v>
      </c>
      <c r="K15" s="54" t="s">
        <v>180</v>
      </c>
    </row>
    <row r="16" spans="1:11" ht="15.75">
      <c r="A16" s="12">
        <v>13</v>
      </c>
      <c r="B16" s="35" t="s">
        <v>154</v>
      </c>
      <c r="C16" s="35" t="s">
        <v>44</v>
      </c>
      <c r="D16" s="15">
        <v>8</v>
      </c>
      <c r="E16" s="15">
        <v>2</v>
      </c>
      <c r="F16" s="15">
        <v>0</v>
      </c>
      <c r="G16" s="15">
        <v>2</v>
      </c>
      <c r="H16" s="15">
        <v>2</v>
      </c>
      <c r="I16" s="15">
        <v>0</v>
      </c>
      <c r="J16" s="16">
        <f t="shared" si="0"/>
        <v>14</v>
      </c>
      <c r="K16" s="54" t="s">
        <v>180</v>
      </c>
    </row>
    <row r="17" spans="1:11" ht="15.75">
      <c r="A17" s="12">
        <v>14</v>
      </c>
      <c r="B17" s="35" t="s">
        <v>168</v>
      </c>
      <c r="C17" s="35" t="s">
        <v>47</v>
      </c>
      <c r="D17" s="18">
        <v>8</v>
      </c>
      <c r="E17" s="18">
        <v>0</v>
      </c>
      <c r="F17" s="18">
        <v>0</v>
      </c>
      <c r="G17" s="18">
        <v>1</v>
      </c>
      <c r="H17" s="18">
        <v>4</v>
      </c>
      <c r="I17" s="18">
        <v>0</v>
      </c>
      <c r="J17" s="16">
        <f t="shared" si="0"/>
        <v>13</v>
      </c>
      <c r="K17" s="54" t="s">
        <v>180</v>
      </c>
    </row>
    <row r="18" spans="1:11" ht="15.75">
      <c r="A18" s="12">
        <v>15</v>
      </c>
      <c r="B18" s="35" t="s">
        <v>153</v>
      </c>
      <c r="C18" s="35" t="s">
        <v>65</v>
      </c>
      <c r="D18" s="50" t="s">
        <v>174</v>
      </c>
      <c r="E18" s="51"/>
      <c r="F18" s="51"/>
      <c r="G18" s="51"/>
      <c r="H18" s="51"/>
      <c r="I18" s="51"/>
      <c r="J18" s="51"/>
      <c r="K18" s="52"/>
    </row>
    <row r="19" spans="1:11" ht="15.75">
      <c r="A19" s="12">
        <v>16</v>
      </c>
      <c r="B19" s="35" t="s">
        <v>155</v>
      </c>
      <c r="C19" s="35" t="s">
        <v>47</v>
      </c>
      <c r="D19" s="73"/>
      <c r="E19" s="75"/>
      <c r="F19" s="75"/>
      <c r="G19" s="75"/>
      <c r="H19" s="75"/>
      <c r="I19" s="75"/>
      <c r="J19" s="75"/>
      <c r="K19" s="76"/>
    </row>
    <row r="20" spans="1:11" ht="15.75">
      <c r="A20" s="12">
        <v>17</v>
      </c>
      <c r="B20" s="35" t="s">
        <v>27</v>
      </c>
      <c r="C20" s="35" t="s">
        <v>86</v>
      </c>
      <c r="D20" s="73"/>
      <c r="E20" s="75"/>
      <c r="F20" s="75"/>
      <c r="G20" s="75"/>
      <c r="H20" s="75"/>
      <c r="I20" s="75"/>
      <c r="J20" s="75"/>
      <c r="K20" s="76"/>
    </row>
    <row r="21" spans="1:11" ht="15.75">
      <c r="A21" s="12">
        <v>18</v>
      </c>
      <c r="B21" s="35" t="s">
        <v>156</v>
      </c>
      <c r="C21" s="35" t="s">
        <v>90</v>
      </c>
      <c r="D21" s="73"/>
      <c r="E21" s="75"/>
      <c r="F21" s="75"/>
      <c r="G21" s="75"/>
      <c r="H21" s="75"/>
      <c r="I21" s="75"/>
      <c r="J21" s="75"/>
      <c r="K21" s="76"/>
    </row>
    <row r="22" spans="1:11" ht="15.75">
      <c r="A22" s="12">
        <v>19</v>
      </c>
      <c r="B22" s="35" t="s">
        <v>157</v>
      </c>
      <c r="C22" s="35" t="s">
        <v>45</v>
      </c>
      <c r="D22" s="73"/>
      <c r="E22" s="75"/>
      <c r="F22" s="75"/>
      <c r="G22" s="75"/>
      <c r="H22" s="75"/>
      <c r="I22" s="75"/>
      <c r="J22" s="75"/>
      <c r="K22" s="76"/>
    </row>
    <row r="23" spans="1:11" ht="15.75">
      <c r="A23" s="12">
        <v>20</v>
      </c>
      <c r="B23" s="35" t="s">
        <v>158</v>
      </c>
      <c r="C23" s="35" t="s">
        <v>86</v>
      </c>
      <c r="D23" s="73"/>
      <c r="E23" s="75"/>
      <c r="F23" s="75"/>
      <c r="G23" s="75"/>
      <c r="H23" s="75"/>
      <c r="I23" s="75"/>
      <c r="J23" s="75"/>
      <c r="K23" s="76"/>
    </row>
    <row r="24" spans="1:11" ht="15.75">
      <c r="A24" s="12">
        <v>21</v>
      </c>
      <c r="B24" s="35" t="s">
        <v>20</v>
      </c>
      <c r="C24" s="35" t="s">
        <v>86</v>
      </c>
      <c r="D24" s="73"/>
      <c r="E24" s="75"/>
      <c r="F24" s="75"/>
      <c r="G24" s="75"/>
      <c r="H24" s="75"/>
      <c r="I24" s="75"/>
      <c r="J24" s="75"/>
      <c r="K24" s="76"/>
    </row>
    <row r="25" spans="1:11" ht="15.75">
      <c r="A25" s="12">
        <v>22</v>
      </c>
      <c r="B25" s="35" t="s">
        <v>163</v>
      </c>
      <c r="C25" s="35" t="s">
        <v>44</v>
      </c>
      <c r="D25" s="73"/>
      <c r="E25" s="75"/>
      <c r="F25" s="75"/>
      <c r="G25" s="75"/>
      <c r="H25" s="75"/>
      <c r="I25" s="75"/>
      <c r="J25" s="75"/>
      <c r="K25" s="76"/>
    </row>
    <row r="26" spans="1:11" ht="15.75">
      <c r="A26" s="12">
        <v>23</v>
      </c>
      <c r="B26" s="35" t="s">
        <v>167</v>
      </c>
      <c r="C26" s="35" t="s">
        <v>47</v>
      </c>
      <c r="D26" s="77"/>
      <c r="E26" s="78"/>
      <c r="F26" s="78"/>
      <c r="G26" s="78"/>
      <c r="H26" s="78"/>
      <c r="I26" s="78"/>
      <c r="J26" s="78"/>
      <c r="K26" s="79"/>
    </row>
    <row r="27" spans="2:11" ht="15.75">
      <c r="B27" s="4"/>
      <c r="C27" s="5"/>
      <c r="K27" s="56"/>
    </row>
    <row r="28" spans="2:3" ht="15.75">
      <c r="B28" s="4"/>
      <c r="C28" s="6"/>
    </row>
    <row r="29" spans="2:3" ht="15.75">
      <c r="B29" s="4"/>
      <c r="C29" s="6"/>
    </row>
    <row r="30" spans="2:3" ht="15.75">
      <c r="B30" s="4"/>
      <c r="C30" s="6"/>
    </row>
    <row r="31" spans="2:3" ht="15.75">
      <c r="B31" s="4"/>
      <c r="C31" s="6"/>
    </row>
    <row r="32" spans="2:3" ht="15.75">
      <c r="B32" s="4"/>
      <c r="C32" s="6"/>
    </row>
    <row r="33" spans="2:3" ht="15.75">
      <c r="B33" s="4"/>
      <c r="C33" s="6"/>
    </row>
    <row r="34" spans="2:3" ht="15.75">
      <c r="B34" s="4"/>
      <c r="C34" s="6"/>
    </row>
    <row r="35" spans="2:3" ht="15.75">
      <c r="B35" s="4"/>
      <c r="C35" s="6"/>
    </row>
    <row r="36" spans="2:3" ht="15.75">
      <c r="B36" s="4"/>
      <c r="C36" s="6"/>
    </row>
    <row r="37" spans="2:3" ht="15.75">
      <c r="B37" s="4"/>
      <c r="C37" s="6"/>
    </row>
    <row r="38" spans="2:3" ht="15.75">
      <c r="B38" s="4"/>
      <c r="C38" s="6"/>
    </row>
    <row r="39" spans="2:3" ht="15.75">
      <c r="B39" s="4"/>
      <c r="C39" s="6"/>
    </row>
    <row r="40" spans="2:3" ht="15.75">
      <c r="B40" s="4"/>
      <c r="C40" s="6"/>
    </row>
    <row r="41" spans="2:3" ht="15.75">
      <c r="B41" s="4"/>
      <c r="C41" s="6"/>
    </row>
    <row r="42" spans="2:3" ht="15.75">
      <c r="B42" s="4"/>
      <c r="C42" s="6"/>
    </row>
    <row r="43" spans="2:3" ht="15.75">
      <c r="B43" s="4"/>
      <c r="C43" s="6"/>
    </row>
    <row r="44" spans="2:3" ht="15.75">
      <c r="B44" s="4"/>
      <c r="C44" s="6"/>
    </row>
    <row r="45" spans="2:3" ht="15.75">
      <c r="B45" s="4"/>
      <c r="C45" s="6"/>
    </row>
    <row r="46" spans="2:3" ht="15.75">
      <c r="B46" s="4"/>
      <c r="C46" s="6"/>
    </row>
    <row r="47" spans="2:3" ht="15.75">
      <c r="B47" s="4"/>
      <c r="C47" s="6"/>
    </row>
  </sheetData>
  <sheetProtection/>
  <mergeCells count="6">
    <mergeCell ref="D18:K26"/>
    <mergeCell ref="A1:C2"/>
    <mergeCell ref="J1:J3"/>
    <mergeCell ref="D1:D3"/>
    <mergeCell ref="E1:I2"/>
    <mergeCell ref="K1:K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2018-12-05T12:51:00Z</dcterms:modified>
  <cp:category/>
  <cp:version/>
  <cp:contentType/>
  <cp:contentStatus/>
</cp:coreProperties>
</file>