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немецкий язык" sheetId="1" r:id="rId1"/>
    <sheet name="французкий язык" sheetId="2" r:id="rId2"/>
    <sheet name="китайский язык" sheetId="3" r:id="rId3"/>
    <sheet name="3 класс" sheetId="4" r:id="rId4"/>
    <sheet name="4 класс" sheetId="5" r:id="rId5"/>
    <sheet name="5 класс" sheetId="6" r:id="rId6"/>
    <sheet name="6 класс" sheetId="7" r:id="rId7"/>
  </sheets>
  <definedNames>
    <definedName name="_GoBack" localSheetId="3">'6 класс'!$B$66</definedName>
  </definedNames>
  <calcPr fullCalcOnLoad="1"/>
</workbook>
</file>

<file path=xl/sharedStrings.xml><?xml version="1.0" encoding="utf-8"?>
<sst xmlns="http://schemas.openxmlformats.org/spreadsheetml/2006/main" count="1430" uniqueCount="538">
  <si>
    <t>ФИ ученика</t>
  </si>
  <si>
    <t>класс</t>
  </si>
  <si>
    <t>преподаватель</t>
  </si>
  <si>
    <t>Иванзина Валерия</t>
  </si>
  <si>
    <t>Азоркина О.А.</t>
  </si>
  <si>
    <t>Шубин Семен</t>
  </si>
  <si>
    <t>Бубнов Семен</t>
  </si>
  <si>
    <t>Малеева Дарья</t>
  </si>
  <si>
    <t>Маслов Егор</t>
  </si>
  <si>
    <t>Гадаева Ангелина</t>
  </si>
  <si>
    <t>Зидаева Мария</t>
  </si>
  <si>
    <t>Марушина М.Н.</t>
  </si>
  <si>
    <t>Агапов Егор</t>
  </si>
  <si>
    <t>Калмыкова Дарья</t>
  </si>
  <si>
    <t>Гальчанская М.В.</t>
  </si>
  <si>
    <t>Боженков Евгений</t>
  </si>
  <si>
    <t>МОУ Дмитровская прогимназия №5</t>
  </si>
  <si>
    <t>школа</t>
  </si>
  <si>
    <t>№</t>
  </si>
  <si>
    <t>ФИО  ученика</t>
  </si>
  <si>
    <t>Класс</t>
  </si>
  <si>
    <t>ФИО  учителя</t>
  </si>
  <si>
    <t>Артамонов Максим</t>
  </si>
  <si>
    <t>Беляшова Татьяна Евгеньевна</t>
  </si>
  <si>
    <t>Колесникова Лера</t>
  </si>
  <si>
    <t>Кравченко Мирон</t>
  </si>
  <si>
    <t>Родионов Саша</t>
  </si>
  <si>
    <t>Фтодосьева  Маша</t>
  </si>
  <si>
    <t>МОУ Дмитровская гимназия "Логос"</t>
  </si>
  <si>
    <t>МОУ ДНОШ № 11</t>
  </si>
  <si>
    <t>Филиппова Л.Л.</t>
  </si>
  <si>
    <t>Ларина Виктория</t>
  </si>
  <si>
    <t>Агаева О.В.</t>
  </si>
  <si>
    <t>Войнова О.В.</t>
  </si>
  <si>
    <t>Шафеева М.С.</t>
  </si>
  <si>
    <t>Сивухина К.В.</t>
  </si>
  <si>
    <t>Дубовская Е.Н.</t>
  </si>
  <si>
    <t>Ничипорук Л.С.</t>
  </si>
  <si>
    <t>Анучкина Маргарита</t>
  </si>
  <si>
    <t>Герасимов Никита</t>
  </si>
  <si>
    <t>Правдина Ксения</t>
  </si>
  <si>
    <t>Филатов Александр</t>
  </si>
  <si>
    <t>Некрасова Анастасия</t>
  </si>
  <si>
    <t>Нехаев Иван</t>
  </si>
  <si>
    <t>Синицин Григорий</t>
  </si>
  <si>
    <t>Табакова Дарья</t>
  </si>
  <si>
    <t>Широкова Мария</t>
  </si>
  <si>
    <t>Назарова Алиса</t>
  </si>
  <si>
    <t>Степанов Виктор</t>
  </si>
  <si>
    <t>МОУ Горшковская сош</t>
  </si>
  <si>
    <t>Поливанова Людмила Викторовна</t>
  </si>
  <si>
    <t>Викторов Максим</t>
  </si>
  <si>
    <t>Наконечный Илья</t>
  </si>
  <si>
    <t>Наконечный Михаил</t>
  </si>
  <si>
    <t>Зиборов Дмитрий</t>
  </si>
  <si>
    <t>Дакшева Татьяна Борисовна</t>
  </si>
  <si>
    <t>МОУ Черновская СОШ</t>
  </si>
  <si>
    <t>Супрыкина Татьяна Юрьевна</t>
  </si>
  <si>
    <t>Слободенко Полина</t>
  </si>
  <si>
    <t>Новикова Яна</t>
  </si>
  <si>
    <t>Мочалов Алексей</t>
  </si>
  <si>
    <t>Азбукина Мария</t>
  </si>
  <si>
    <t>Крыловская Карина</t>
  </si>
  <si>
    <t>Казакова Алена</t>
  </si>
  <si>
    <t>Никишина Юлия</t>
  </si>
  <si>
    <t>Толани М.Н.</t>
  </si>
  <si>
    <t>Зотова Л.М.</t>
  </si>
  <si>
    <t>Куксина М.В.</t>
  </si>
  <si>
    <t>Садомцева Е.А.</t>
  </si>
  <si>
    <t>Мгдесян Давид</t>
  </si>
  <si>
    <t>Цинкаев Изноур</t>
  </si>
  <si>
    <t>Чернова Ксения</t>
  </si>
  <si>
    <t>Князев Арсений</t>
  </si>
  <si>
    <t>Гончаревская Екатерина</t>
  </si>
  <si>
    <t>Турыкина Кристина</t>
  </si>
  <si>
    <t>Кувшинова Ксения</t>
  </si>
  <si>
    <t>Жучков Богдан</t>
  </si>
  <si>
    <t>Денисов Владислав</t>
  </si>
  <si>
    <t>Дмитриогло Татьяна</t>
  </si>
  <si>
    <t>Горшков Данила</t>
  </si>
  <si>
    <t>Немецкий язык</t>
  </si>
  <si>
    <t>Бусел Даниил</t>
  </si>
  <si>
    <t>Карпова Валерия</t>
  </si>
  <si>
    <t>Кокорина Полина</t>
  </si>
  <si>
    <t>МОУ  "гимназия "Дмитров""</t>
  </si>
  <si>
    <t>Макеева Александра</t>
  </si>
  <si>
    <t>Новикова Мария</t>
  </si>
  <si>
    <t>Самарин Герман</t>
  </si>
  <si>
    <t>МОУ "Дмитровскаягимназия "Логос"</t>
  </si>
  <si>
    <t>Ткач Арина</t>
  </si>
  <si>
    <t>МОУ «Лицей №4 г. Дмитрова»</t>
  </si>
  <si>
    <t>Девятов Алексей</t>
  </si>
  <si>
    <t>Шалыгина Алина</t>
  </si>
  <si>
    <t>МОУ Дмитровская СОШ№2</t>
  </si>
  <si>
    <t>Ерубаева Д.Д.</t>
  </si>
  <si>
    <t>Яковлева М.А.</t>
  </si>
  <si>
    <t>Ковина Алена</t>
  </si>
  <si>
    <t>Чуканов Арсений</t>
  </si>
  <si>
    <t>Джумаева Асал</t>
  </si>
  <si>
    <t>Огнева Мария</t>
  </si>
  <si>
    <t>Мирзобаева Малика</t>
  </si>
  <si>
    <t>Григораш Сергей</t>
  </si>
  <si>
    <t>Ермолаев Александр</t>
  </si>
  <si>
    <t>Усенко Михаил</t>
  </si>
  <si>
    <t>Глазкова Мария</t>
  </si>
  <si>
    <t>Куликова Анна</t>
  </si>
  <si>
    <t>Ретинская Н.И.</t>
  </si>
  <si>
    <t>МОУ Каменская СОШ №2</t>
  </si>
  <si>
    <t>Иванова О.В.</t>
  </si>
  <si>
    <t>Иванова Полина</t>
  </si>
  <si>
    <t>Губарев Олег</t>
  </si>
  <si>
    <t>Ерофеев Егор</t>
  </si>
  <si>
    <t>Логунова Софья</t>
  </si>
  <si>
    <t>Петросян Феликс</t>
  </si>
  <si>
    <t>Денисова Е.С.</t>
  </si>
  <si>
    <t>Шалухин Иван</t>
  </si>
  <si>
    <t>Рудык Владислав</t>
  </si>
  <si>
    <t>Жигульская Валерия</t>
  </si>
  <si>
    <t>Морозова Александра</t>
  </si>
  <si>
    <t>МОУ Оревская оош</t>
  </si>
  <si>
    <t>Кувшинова Л.И.</t>
  </si>
  <si>
    <t xml:space="preserve">Кувшинова Л.И. </t>
  </si>
  <si>
    <t>Чистов Даниил</t>
  </si>
  <si>
    <t>Черняев Арсений</t>
  </si>
  <si>
    <t>Смирнова София</t>
  </si>
  <si>
    <t>Марков Сергей</t>
  </si>
  <si>
    <t>МОУ Подосинковская СОШ</t>
  </si>
  <si>
    <t>Овчинникова Лидия Борисовна</t>
  </si>
  <si>
    <t>Хегай Марк</t>
  </si>
  <si>
    <t>Москвин Георгий</t>
  </si>
  <si>
    <t>Касимова Мария</t>
  </si>
  <si>
    <t>Попушой Максим</t>
  </si>
  <si>
    <t>Чепурных Валерия</t>
  </si>
  <si>
    <t>Осмоловский Никита</t>
  </si>
  <si>
    <t>Хомич Виктория</t>
  </si>
  <si>
    <t>Строкач Ирина Петровна</t>
  </si>
  <si>
    <t>Васильева Елена Владимировна</t>
  </si>
  <si>
    <t>Малахина Валентина Степановна</t>
  </si>
  <si>
    <t>МОУ Катуаровская  СОШ</t>
  </si>
  <si>
    <t>Дмитраков М.</t>
  </si>
  <si>
    <t>Балакина Д.</t>
  </si>
  <si>
    <t>Зуева А.</t>
  </si>
  <si>
    <t>Антонов М.</t>
  </si>
  <si>
    <t>Шелковникова М.</t>
  </si>
  <si>
    <t>Соколова С.</t>
  </si>
  <si>
    <t>Симонова О.</t>
  </si>
  <si>
    <t>Чеканова И</t>
  </si>
  <si>
    <t>Быстриков Г.</t>
  </si>
  <si>
    <t>Гладышева М.</t>
  </si>
  <si>
    <t>Балабанов А.</t>
  </si>
  <si>
    <t>МОУ Дмитровская СОШ №9</t>
  </si>
  <si>
    <t>Салтыкова Е.</t>
  </si>
  <si>
    <t>Кольцова Ю.</t>
  </si>
  <si>
    <t>Юсибова А.</t>
  </si>
  <si>
    <t>Зуев М.</t>
  </si>
  <si>
    <t>Меньшова У.</t>
  </si>
  <si>
    <t>МОУ Деденевская СОШ им.Н.К.Крупской</t>
  </si>
  <si>
    <t>Сергеева С.Н.</t>
  </si>
  <si>
    <t>Уварова Г.В.</t>
  </si>
  <si>
    <t>Солнцева Н.Н.</t>
  </si>
  <si>
    <t>Железнова Екатерина</t>
  </si>
  <si>
    <t>Деобальд Владимир</t>
  </si>
  <si>
    <t>Давыдкин Павел</t>
  </si>
  <si>
    <t>Самойлова Мария</t>
  </si>
  <si>
    <t>Надин Илья</t>
  </si>
  <si>
    <t>Каленов Максим</t>
  </si>
  <si>
    <t>Пономаренко Николай</t>
  </si>
  <si>
    <t>Моисеева Мария</t>
  </si>
  <si>
    <t>Золотарев Вадим</t>
  </si>
  <si>
    <t>Хомякова И.Е.</t>
  </si>
  <si>
    <t>МОУ Икшинская СОШ</t>
  </si>
  <si>
    <t>Иванова Т.Л.</t>
  </si>
  <si>
    <t>Новикова В.А.</t>
  </si>
  <si>
    <t>МОУ Буденновская начальная школа-детский сад</t>
  </si>
  <si>
    <t>Пелевина Елена</t>
  </si>
  <si>
    <t>Катанова Ирина</t>
  </si>
  <si>
    <t>Грачёва Мария</t>
  </si>
  <si>
    <t>Размолодин Кирилл</t>
  </si>
  <si>
    <t>Акинин Владислав</t>
  </si>
  <si>
    <t>Лыков Дмитрий</t>
  </si>
  <si>
    <t>Мусина Мария</t>
  </si>
  <si>
    <t>Барков Филипп</t>
  </si>
  <si>
    <t>Илларионова Екатерина</t>
  </si>
  <si>
    <t>Монахова Ирина Алексеевна</t>
  </si>
  <si>
    <t>МОУ Яхромская СОШ №3</t>
  </si>
  <si>
    <t>Монахова Полина</t>
  </si>
  <si>
    <t>Денисов Алексей</t>
  </si>
  <si>
    <t>Илюхина Мария</t>
  </si>
  <si>
    <t>Захватаева Ульяна</t>
  </si>
  <si>
    <t>Зернова Анастасия Борисовна</t>
  </si>
  <si>
    <t>Мельник Настя</t>
  </si>
  <si>
    <t>Чернышова  Софья</t>
  </si>
  <si>
    <t>МОУ Семеновская оош</t>
  </si>
  <si>
    <t>Кущий Полина</t>
  </si>
  <si>
    <t>МОУ Орудьевская сош</t>
  </si>
  <si>
    <t>Демчук О.Н.</t>
  </si>
  <si>
    <t>Цвигун Егор</t>
  </si>
  <si>
    <t>Дегтярев Егор</t>
  </si>
  <si>
    <t>Ованесян Роман</t>
  </si>
  <si>
    <t>Морозов Игорь</t>
  </si>
  <si>
    <t>МОУ Яхромская сош №1</t>
  </si>
  <si>
    <t>Касперская Надежда Львовна</t>
  </si>
  <si>
    <t>Хабибулина Елена Сергеевна</t>
  </si>
  <si>
    <t>Борисенко Егор</t>
  </si>
  <si>
    <t>Аникин Матвей</t>
  </si>
  <si>
    <t>Волкова Мария</t>
  </si>
  <si>
    <t>Попова Алина</t>
  </si>
  <si>
    <t>Гамзаева Айла</t>
  </si>
  <si>
    <t>Кувалдин Нестор</t>
  </si>
  <si>
    <t>Филимонова Валерия</t>
  </si>
  <si>
    <t>Оганян Давид</t>
  </si>
  <si>
    <t>Абрамян Давид</t>
  </si>
  <si>
    <t>Исаев Кирилл</t>
  </si>
  <si>
    <t>Махиянова Эвелина</t>
  </si>
  <si>
    <t>Семенова Дарья</t>
  </si>
  <si>
    <t>Ипатов Леонид</t>
  </si>
  <si>
    <t>Дорофеева Карина</t>
  </si>
  <si>
    <t>Жемаев Денис</t>
  </si>
  <si>
    <t>Соловая Юлия</t>
  </si>
  <si>
    <t>Бойцова Виктория</t>
  </si>
  <si>
    <t>Кириллова Алина</t>
  </si>
  <si>
    <t>Хорхордин Егор</t>
  </si>
  <si>
    <t>Карнеева Анна</t>
  </si>
  <si>
    <t>Осетрова Ольга</t>
  </si>
  <si>
    <t>МОУ Ермолинская нш-дс</t>
  </si>
  <si>
    <t>Коваль З.В.</t>
  </si>
  <si>
    <t>Ссорина Ульяна</t>
  </si>
  <si>
    <t>Мыльцева Мелания</t>
  </si>
  <si>
    <t>МОУ "гимназия "Дмитров""</t>
  </si>
  <si>
    <t>Сенаторова Л.В.</t>
  </si>
  <si>
    <t>Звоновская Д.А.</t>
  </si>
  <si>
    <t>Остроухова Л.А.</t>
  </si>
  <si>
    <t>Мухин А.Н.</t>
  </si>
  <si>
    <t>Лебедева О.С.</t>
  </si>
  <si>
    <t>Ткачева Л.В.</t>
  </si>
  <si>
    <t>Могсумова О.З.</t>
  </si>
  <si>
    <t>Фролова Ксения</t>
  </si>
  <si>
    <t>Михайлова Софья</t>
  </si>
  <si>
    <t>Чуднова Валерия</t>
  </si>
  <si>
    <t>Пчельник Вероника</t>
  </si>
  <si>
    <t>Александрова Анна</t>
  </si>
  <si>
    <t>Ралюк Светлана</t>
  </si>
  <si>
    <t>Афонина Арина</t>
  </si>
  <si>
    <t>Лукин Иван</t>
  </si>
  <si>
    <t>Благообразова Светлана</t>
  </si>
  <si>
    <t>Золотарев Максим</t>
  </si>
  <si>
    <t>Соколов Алексей</t>
  </si>
  <si>
    <t>Бондаренко Илья</t>
  </si>
  <si>
    <t>Берлизов Роман</t>
  </si>
  <si>
    <t>Морозова Полина</t>
  </si>
  <si>
    <t>Макшанцева Варвара</t>
  </si>
  <si>
    <t>Яковенко Иван</t>
  </si>
  <si>
    <t>Демидов Матвей</t>
  </si>
  <si>
    <t>Подледнов Михаил</t>
  </si>
  <si>
    <t>Зиновьев Артем</t>
  </si>
  <si>
    <t>Умирьяева Линара</t>
  </si>
  <si>
    <t>Баранова Екатерина</t>
  </si>
  <si>
    <t>Карьевкина Дарья</t>
  </si>
  <si>
    <t>Любимова Виктория</t>
  </si>
  <si>
    <t>Лисова Алина</t>
  </si>
  <si>
    <t>МОУ Синьковская СОШ №2</t>
  </si>
  <si>
    <t>Свирина В.О.</t>
  </si>
  <si>
    <t>Курхина И.Е.</t>
  </si>
  <si>
    <t>Воронова Н.М.</t>
  </si>
  <si>
    <t xml:space="preserve">Полякова Ю.Д. </t>
  </si>
  <si>
    <t>Мельник Мария</t>
  </si>
  <si>
    <t>Журавлева Анна</t>
  </si>
  <si>
    <t>Кузьмина Виктория</t>
  </si>
  <si>
    <t>Архиреев Егор</t>
  </si>
  <si>
    <t>Королева С.С.</t>
  </si>
  <si>
    <t>МОУ Останкинская СОШ</t>
  </si>
  <si>
    <t>МОУ Яхромская СОШ №2</t>
  </si>
  <si>
    <t>МОУ Дмитровская СОШ 1 им. В.И. Кузнецова</t>
  </si>
  <si>
    <t>Пчелинцева В.Г.</t>
  </si>
  <si>
    <t>Якимова Анастасия</t>
  </si>
  <si>
    <t>Сарсадских Егор</t>
  </si>
  <si>
    <t>Богоявленская София</t>
  </si>
  <si>
    <t>Демьянская Анна</t>
  </si>
  <si>
    <t>Поповкин Даниил</t>
  </si>
  <si>
    <t>Захаренко Валерия</t>
  </si>
  <si>
    <t>Сальникова Любовь Николаевна</t>
  </si>
  <si>
    <t>Рязанцева Светлана Борисовна</t>
  </si>
  <si>
    <t>МОУ Каменская СОШ N1</t>
  </si>
  <si>
    <t>Машкович Алексей</t>
  </si>
  <si>
    <t>Сёмина Екатерина</t>
  </si>
  <si>
    <t>Потехина София</t>
  </si>
  <si>
    <t>Матвеева Мария</t>
  </si>
  <si>
    <t>Уткина Наталья</t>
  </si>
  <si>
    <t>Шерстнёв Ярослав</t>
  </si>
  <si>
    <t>Зверев Дмитрий</t>
  </si>
  <si>
    <t>Зернов Никита</t>
  </si>
  <si>
    <t>Павлова Анастасия</t>
  </si>
  <si>
    <t>Баринов Николай</t>
  </si>
  <si>
    <t>Баринова Анастасия</t>
  </si>
  <si>
    <t>Старков Павел</t>
  </si>
  <si>
    <t>Андреев Максим</t>
  </si>
  <si>
    <t>Дяткевич Елизавета</t>
  </si>
  <si>
    <t>Иванов Александр</t>
  </si>
  <si>
    <t>Сергеева Анна</t>
  </si>
  <si>
    <t>Коняхина Марина</t>
  </si>
  <si>
    <t>Петухова Н.М.</t>
  </si>
  <si>
    <t>Новикова А.Г.</t>
  </si>
  <si>
    <t>Ромашина Ольга</t>
  </si>
  <si>
    <t>Григорян Сусанна</t>
  </si>
  <si>
    <t>Бреденко Владимир</t>
  </si>
  <si>
    <t>Кремешков Александр</t>
  </si>
  <si>
    <t>Имамалиев Вугар</t>
  </si>
  <si>
    <t>Дробиков Ярослав</t>
  </si>
  <si>
    <t>Точикова Татьяна Алексеевна</t>
  </si>
  <si>
    <t>Кашицина Таисия Владимировна</t>
  </si>
  <si>
    <t>МОУ Дмитровская СОШ №3</t>
  </si>
  <si>
    <t>МОУ Рогачёвская СОШ</t>
  </si>
  <si>
    <t>Яковлева А.М.</t>
  </si>
  <si>
    <t>Кудряшова О.А.</t>
  </si>
  <si>
    <t>Подберёзкина М.А.</t>
  </si>
  <si>
    <t>Мохов Дмитроий</t>
  </si>
  <si>
    <t>Сафронов Лёма</t>
  </si>
  <si>
    <t>Эргешов Азизбек</t>
  </si>
  <si>
    <t xml:space="preserve"> Новикова Евгения</t>
  </si>
  <si>
    <t xml:space="preserve"> Валлиулин Артур</t>
  </si>
  <si>
    <t xml:space="preserve"> Сизова Юлия</t>
  </si>
  <si>
    <t>Бирюкова Надежда</t>
  </si>
  <si>
    <t>Ершова Варвара</t>
  </si>
  <si>
    <t>Соколов  Николай</t>
  </si>
  <si>
    <t>Максимова Наталья</t>
  </si>
  <si>
    <t>Бахметьева Анастасия</t>
  </si>
  <si>
    <t>Зотова Анастасия</t>
  </si>
  <si>
    <t>Названова Алёна</t>
  </si>
  <si>
    <t>Климов Артём</t>
  </si>
  <si>
    <t>Санжаровский Михаил</t>
  </si>
  <si>
    <t>Смоляр Варвара</t>
  </si>
  <si>
    <t>Шаповалов Дмирий</t>
  </si>
  <si>
    <t>МОУ Рыбненская сош</t>
  </si>
  <si>
    <t>Петров Артем</t>
  </si>
  <si>
    <t>МОУ "Лицей №4 г. Дмитрова"</t>
  </si>
  <si>
    <t>Кондакова Н. В.</t>
  </si>
  <si>
    <t>Шванская Анна</t>
  </si>
  <si>
    <t>Платова К. С.</t>
  </si>
  <si>
    <t>Максимова Ева</t>
  </si>
  <si>
    <t>Симбиркин Даниил</t>
  </si>
  <si>
    <t>Киселева Мария</t>
  </si>
  <si>
    <t>Иванова Виктория</t>
  </si>
  <si>
    <t>Крымова Е. А.</t>
  </si>
  <si>
    <t>Вишневецкая Мария</t>
  </si>
  <si>
    <t>Малышев Даниил</t>
  </si>
  <si>
    <t>Дубенко О. В.</t>
  </si>
  <si>
    <t>Чуркин Артем</t>
  </si>
  <si>
    <t>Травкина  Ульяна</t>
  </si>
  <si>
    <t>Бондарева Анастасия</t>
  </si>
  <si>
    <t>Потапова М. И.</t>
  </si>
  <si>
    <t>Зибели Полина</t>
  </si>
  <si>
    <t>Родионова М. С.</t>
  </si>
  <si>
    <t>Овеян Сона</t>
  </si>
  <si>
    <t>Сергеева Алена</t>
  </si>
  <si>
    <t>Симбиркина И. Н.</t>
  </si>
  <si>
    <t>Жучкова Ольга</t>
  </si>
  <si>
    <t>Герасимов Тимофей</t>
  </si>
  <si>
    <t>Шейман Артем</t>
  </si>
  <si>
    <t>Павлова И. С.</t>
  </si>
  <si>
    <t>Грузинская Светлана</t>
  </si>
  <si>
    <t>МОУ Дмитровская СОШ №10</t>
  </si>
  <si>
    <t>Цветкова Е.В.</t>
  </si>
  <si>
    <t>Бушева С.Н.</t>
  </si>
  <si>
    <t>Павленкова О.Н.</t>
  </si>
  <si>
    <t>Белова В.А.</t>
  </si>
  <si>
    <t>Суржко Л.Г.</t>
  </si>
  <si>
    <t>Войтов Дмитрий</t>
  </si>
  <si>
    <t>Богомаз Екатерина</t>
  </si>
  <si>
    <t>Вольская Вероника</t>
  </si>
  <si>
    <t>Стегалина Варвара</t>
  </si>
  <si>
    <t>Авраменко Анастасия</t>
  </si>
  <si>
    <t>Димчук Дмитрий</t>
  </si>
  <si>
    <t>Зенина Марина</t>
  </si>
  <si>
    <t>Груздев Роман</t>
  </si>
  <si>
    <t>Горюнов Роман</t>
  </si>
  <si>
    <t>Кондрашин Александр</t>
  </si>
  <si>
    <t>Наумушкина Алена</t>
  </si>
  <si>
    <t>Туремуратова Алина</t>
  </si>
  <si>
    <t>Шевалкина Анна</t>
  </si>
  <si>
    <t>Деткова Дарья</t>
  </si>
  <si>
    <t>Войценко Кристина</t>
  </si>
  <si>
    <t>Дорохова Анастасия</t>
  </si>
  <si>
    <t>Соловьев Иван</t>
  </si>
  <si>
    <t>Попова М.В.</t>
  </si>
  <si>
    <t>Говорова Екатерина</t>
  </si>
  <si>
    <t>Коровина Полина</t>
  </si>
  <si>
    <t>Левшенков Кирилл</t>
  </si>
  <si>
    <t xml:space="preserve">Кузнецов Даниил </t>
  </si>
  <si>
    <t xml:space="preserve">Смолина Полина </t>
  </si>
  <si>
    <t xml:space="preserve">Селезнев Даниил </t>
  </si>
  <si>
    <t xml:space="preserve">Агамалыева Кифаят </t>
  </si>
  <si>
    <t xml:space="preserve">Свиридова Елизавета </t>
  </si>
  <si>
    <t xml:space="preserve">Кукушкина Полина </t>
  </si>
  <si>
    <t xml:space="preserve">Финаев Никита </t>
  </si>
  <si>
    <t xml:space="preserve">Королева Ольга </t>
  </si>
  <si>
    <t xml:space="preserve">Липатова Елизавета </t>
  </si>
  <si>
    <t>МОУ Синьковская СОШ №1</t>
  </si>
  <si>
    <t>Е.В. Ульяницкая</t>
  </si>
  <si>
    <t>М.Н. Холин</t>
  </si>
  <si>
    <t>Винокуров Кирилл</t>
  </si>
  <si>
    <t>Немтинова Екатерина</t>
  </si>
  <si>
    <t>Данку Полина</t>
  </si>
  <si>
    <t>Сильченко Константин</t>
  </si>
  <si>
    <t>Лебедев Илья</t>
  </si>
  <si>
    <t>Обухова Виктория</t>
  </si>
  <si>
    <t>Коновалов Владислав</t>
  </si>
  <si>
    <t xml:space="preserve">Молчанов Евгений </t>
  </si>
  <si>
    <t>Никифорова Ольга</t>
  </si>
  <si>
    <t>Шальнев Иван</t>
  </si>
  <si>
    <t>Чемерикина Татьяна</t>
  </si>
  <si>
    <t>МОУ Внуковская СОШ</t>
  </si>
  <si>
    <t>Антонова Марина Леонидовна</t>
  </si>
  <si>
    <t>Кряжева Светлана Николаевна</t>
  </si>
  <si>
    <t>Петрова Василиса</t>
  </si>
  <si>
    <t>Балашова Владлена</t>
  </si>
  <si>
    <t>Смирнова Диана</t>
  </si>
  <si>
    <t xml:space="preserve">Воднева Анастасия </t>
  </si>
  <si>
    <t>Чуркина Валерия</t>
  </si>
  <si>
    <t>Анохин Никита</t>
  </si>
  <si>
    <t>Былинин Николай</t>
  </si>
  <si>
    <t>Борисов Борислав</t>
  </si>
  <si>
    <t>Андрейкович Дмитрий</t>
  </si>
  <si>
    <t>Орлова Алиса</t>
  </si>
  <si>
    <t>Ульяницкая Е.В.</t>
  </si>
  <si>
    <t>Наумушкин Семён</t>
  </si>
  <si>
    <t>Розова Е.В.</t>
  </si>
  <si>
    <t>Лохматкина Е.В.</t>
  </si>
  <si>
    <t>Наборщикова Е.А.</t>
  </si>
  <si>
    <t>НОЧУ "Позитив"</t>
  </si>
  <si>
    <t xml:space="preserve">Рекало Полина </t>
  </si>
  <si>
    <t xml:space="preserve">Иванова Виктория </t>
  </si>
  <si>
    <t>Летунов Роман</t>
  </si>
  <si>
    <t xml:space="preserve">Салгереев Микаэль </t>
  </si>
  <si>
    <t xml:space="preserve">Шилов Глеб </t>
  </si>
  <si>
    <t>Куриленко Наталья Юрьевна</t>
  </si>
  <si>
    <t xml:space="preserve">Парилова Ника </t>
  </si>
  <si>
    <t>Коршунова И.В.</t>
  </si>
  <si>
    <t>Боровкова Н.К.</t>
  </si>
  <si>
    <t>Товмасян Борис</t>
  </si>
  <si>
    <t>Прозорская Ксения</t>
  </si>
  <si>
    <t>Лобазов Алексей</t>
  </si>
  <si>
    <t>Сурдина Валерия</t>
  </si>
  <si>
    <t>Пожарицкая Елизавета</t>
  </si>
  <si>
    <t>Иванов Алексей</t>
  </si>
  <si>
    <t>Французкий язык</t>
  </si>
  <si>
    <t>Китайский язык</t>
  </si>
  <si>
    <t>Логунов Федор</t>
  </si>
  <si>
    <t xml:space="preserve"> МОУ Деденевская СОШ №1</t>
  </si>
  <si>
    <t>Ефремова Ксения</t>
  </si>
  <si>
    <t>Тюлев Александр</t>
  </si>
  <si>
    <t>МОУ Дмитровская СОШ №8</t>
  </si>
  <si>
    <t>Даниленко Максим</t>
  </si>
  <si>
    <t>Цандеков Денис</t>
  </si>
  <si>
    <t>Солотова Полина</t>
  </si>
  <si>
    <t>10 школа</t>
  </si>
  <si>
    <t>Горшковская</t>
  </si>
  <si>
    <t>нет</t>
  </si>
  <si>
    <t xml:space="preserve"> МОУ Дмитровская 8</t>
  </si>
  <si>
    <t>Моисеева Анастасия</t>
  </si>
  <si>
    <t xml:space="preserve">Талеева Виктория </t>
  </si>
  <si>
    <t>Пасечнюк Тимофей</t>
  </si>
  <si>
    <t>Шехобалов Игорь</t>
  </si>
  <si>
    <t>Бакшеева Виктория</t>
  </si>
  <si>
    <t>Копокова Алена</t>
  </si>
  <si>
    <t>Павельчик Алина</t>
  </si>
  <si>
    <t>МОУ Дмитровская СОШ№8</t>
  </si>
  <si>
    <t>МОУ Горшковская СОШ</t>
  </si>
  <si>
    <t>победитель</t>
  </si>
  <si>
    <t>призёр</t>
  </si>
  <si>
    <t>статус</t>
  </si>
  <si>
    <t>участник</t>
  </si>
  <si>
    <t>не явка</t>
  </si>
  <si>
    <t xml:space="preserve">итого </t>
  </si>
  <si>
    <t>Исламова Анастасия</t>
  </si>
  <si>
    <t>Якимова Г.Н.</t>
  </si>
  <si>
    <t xml:space="preserve">Лексика грамматика </t>
  </si>
  <si>
    <t>Чтение</t>
  </si>
  <si>
    <t xml:space="preserve">Аудирование </t>
  </si>
  <si>
    <t xml:space="preserve">Письмо </t>
  </si>
  <si>
    <t>Говорение</t>
  </si>
  <si>
    <t>Итого</t>
  </si>
  <si>
    <t xml:space="preserve">статус </t>
  </si>
  <si>
    <t>Жданова  Богдана</t>
  </si>
  <si>
    <t>итого</t>
  </si>
  <si>
    <t>Елистратова Маргарита</t>
  </si>
  <si>
    <t xml:space="preserve">Журавлёва Ксения </t>
  </si>
  <si>
    <t xml:space="preserve">победитель </t>
  </si>
  <si>
    <t>Итого 48</t>
  </si>
  <si>
    <t xml:space="preserve">Лапшинова Милена </t>
  </si>
  <si>
    <t>Юрочко Снежанна</t>
  </si>
  <si>
    <t>МОУ                           СОШ №1</t>
  </si>
  <si>
    <t>Касперская Н.Л.</t>
  </si>
  <si>
    <t>Морозова В.В.</t>
  </si>
  <si>
    <t>Холин М.Н.</t>
  </si>
  <si>
    <t>Трифанов Антон</t>
  </si>
  <si>
    <t xml:space="preserve">Кириогло Дима </t>
  </si>
  <si>
    <t>Биласина Юлия</t>
  </si>
  <si>
    <t>Пендя Матвей</t>
  </si>
  <si>
    <t>Куриленко Н.Ю.</t>
  </si>
  <si>
    <t>Чернова М.Н.</t>
  </si>
  <si>
    <t>Сальникова Л.Н.</t>
  </si>
  <si>
    <t>Строкач И.П.</t>
  </si>
  <si>
    <t>Годзенко В.В.</t>
  </si>
  <si>
    <t>Балахонова А.О.</t>
  </si>
  <si>
    <t>Ирназарова О.А.</t>
  </si>
  <si>
    <t>Зернова А. Б.</t>
  </si>
  <si>
    <t>Антонова М. Л.</t>
  </si>
  <si>
    <t>Калиничев В.В.</t>
  </si>
  <si>
    <t>Васильева Е.В.</t>
  </si>
  <si>
    <t>Орлова  Таисия</t>
  </si>
  <si>
    <t>Рязанцева С.Б.</t>
  </si>
  <si>
    <t>Монахова И.А.</t>
  </si>
  <si>
    <t>УльяницкаяЕ.В.</t>
  </si>
  <si>
    <t>Гвоздева Лера</t>
  </si>
  <si>
    <t xml:space="preserve">МОУ Останкинския СОШ </t>
  </si>
  <si>
    <t>Антонова М.Л.</t>
  </si>
  <si>
    <t>Бурцева Е.А.</t>
  </si>
  <si>
    <t>Ирназарова О. А.</t>
  </si>
  <si>
    <t>Анонимус</t>
  </si>
  <si>
    <t xml:space="preserve">Черная паста </t>
  </si>
  <si>
    <t>Бурцева Е. А.</t>
  </si>
  <si>
    <t>Уткина Софья</t>
  </si>
  <si>
    <t> Тищенко Т. В.</t>
  </si>
  <si>
    <t xml:space="preserve">Филимонова </t>
  </si>
  <si>
    <t>Поливанова Л.В.</t>
  </si>
  <si>
    <t> Тищенко Т.В.</t>
  </si>
  <si>
    <t>Годзенко В. В.</t>
  </si>
  <si>
    <t>Ким Алексей</t>
  </si>
  <si>
    <t>Сальникова  Л.Н.</t>
  </si>
  <si>
    <t>Талаева Ксения</t>
  </si>
  <si>
    <t>Люликова Екатерина</t>
  </si>
  <si>
    <t>Поляков Максим</t>
  </si>
  <si>
    <t>Романова Елизавета</t>
  </si>
  <si>
    <t>Касперская Н. Л.</t>
  </si>
  <si>
    <t>Кряжева С.Н.</t>
  </si>
  <si>
    <t>Зайцева Диана</t>
  </si>
  <si>
    <t xml:space="preserve">учитель </t>
  </si>
  <si>
    <t>Закурдаева С.Е.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</si>
</sst>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63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distributed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distributed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distributed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0" borderId="10" xfId="0" applyFont="1" applyBorder="1" applyAlignment="1">
      <alignment vertical="top" wrapText="1"/>
    </xf>
    <xf numFmtId="0" fontId="3" fillId="34" borderId="11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8" fillId="34" borderId="1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34" borderId="13" xfId="0" applyFont="1" applyFill="1" applyBorder="1" applyAlignment="1">
      <alignment horizontal="center" vertical="top" wrapText="1"/>
    </xf>
    <xf numFmtId="0" fontId="0" fillId="34" borderId="12" xfId="0" applyFill="1" applyBorder="1" applyAlignment="1">
      <alignment/>
    </xf>
    <xf numFmtId="0" fontId="5" fillId="34" borderId="14" xfId="0" applyFont="1" applyFill="1" applyBorder="1" applyAlignment="1">
      <alignment horizontal="center" vertical="top" wrapText="1"/>
    </xf>
    <xf numFmtId="0" fontId="0" fillId="34" borderId="15" xfId="0" applyFill="1" applyBorder="1" applyAlignment="1">
      <alignment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selection activeCell="F20" sqref="F20"/>
    </sheetView>
  </sheetViews>
  <sheetFormatPr defaultColWidth="9.140625" defaultRowHeight="12.75"/>
  <cols>
    <col min="1" max="1" width="6.28125" style="0" customWidth="1"/>
    <col min="2" max="2" width="25.57421875" style="0" customWidth="1"/>
    <col min="4" max="4" width="34.00390625" style="0" customWidth="1"/>
    <col min="5" max="5" width="20.00390625" style="0" customWidth="1"/>
    <col min="6" max="6" width="14.57421875" style="0" customWidth="1"/>
    <col min="7" max="7" width="13.421875" style="0" customWidth="1"/>
  </cols>
  <sheetData>
    <row r="1" ht="12.75">
      <c r="D1" s="73"/>
    </row>
    <row r="2" spans="1:5" ht="12.75">
      <c r="A2" s="91" t="s">
        <v>80</v>
      </c>
      <c r="B2" s="91"/>
      <c r="C2" s="91"/>
      <c r="D2" s="91"/>
      <c r="E2" s="91"/>
    </row>
    <row r="3" spans="1:7" ht="15.75">
      <c r="A3" s="2" t="s">
        <v>18</v>
      </c>
      <c r="B3" s="53" t="s">
        <v>0</v>
      </c>
      <c r="C3" s="53" t="s">
        <v>1</v>
      </c>
      <c r="D3" s="54" t="s">
        <v>17</v>
      </c>
      <c r="E3" s="53" t="s">
        <v>2</v>
      </c>
      <c r="F3" s="2" t="s">
        <v>483</v>
      </c>
      <c r="G3" s="54" t="s">
        <v>469</v>
      </c>
    </row>
    <row r="4" spans="1:7" ht="15">
      <c r="A4" s="42">
        <v>1</v>
      </c>
      <c r="B4" s="43" t="s">
        <v>321</v>
      </c>
      <c r="C4" s="44">
        <v>3</v>
      </c>
      <c r="D4" s="45" t="s">
        <v>28</v>
      </c>
      <c r="E4" s="46" t="s">
        <v>427</v>
      </c>
      <c r="F4" s="41">
        <v>39.5</v>
      </c>
      <c r="G4" s="66" t="s">
        <v>486</v>
      </c>
    </row>
    <row r="5" spans="1:7" ht="15">
      <c r="A5" s="42">
        <v>2</v>
      </c>
      <c r="B5" s="43" t="s">
        <v>322</v>
      </c>
      <c r="C5" s="44">
        <v>3</v>
      </c>
      <c r="D5" s="45" t="s">
        <v>28</v>
      </c>
      <c r="E5" s="46" t="s">
        <v>427</v>
      </c>
      <c r="F5" s="41">
        <v>35</v>
      </c>
      <c r="G5" s="66" t="s">
        <v>468</v>
      </c>
    </row>
    <row r="6" spans="1:7" ht="15">
      <c r="A6" s="42">
        <v>3</v>
      </c>
      <c r="B6" s="43" t="s">
        <v>324</v>
      </c>
      <c r="C6" s="44">
        <v>3</v>
      </c>
      <c r="D6" s="45" t="s">
        <v>28</v>
      </c>
      <c r="E6" s="46" t="s">
        <v>427</v>
      </c>
      <c r="F6" s="41">
        <v>35</v>
      </c>
      <c r="G6" s="66" t="s">
        <v>468</v>
      </c>
    </row>
    <row r="7" spans="1:7" ht="15">
      <c r="A7" s="42">
        <v>4</v>
      </c>
      <c r="B7" s="43" t="s">
        <v>323</v>
      </c>
      <c r="C7" s="44">
        <v>3</v>
      </c>
      <c r="D7" s="45" t="s">
        <v>28</v>
      </c>
      <c r="E7" s="46" t="s">
        <v>427</v>
      </c>
      <c r="F7" s="41">
        <v>30</v>
      </c>
      <c r="G7" s="58" t="s">
        <v>470</v>
      </c>
    </row>
    <row r="8" spans="1:7" ht="15" customHeight="1">
      <c r="A8" s="42">
        <v>5</v>
      </c>
      <c r="B8" s="48" t="s">
        <v>196</v>
      </c>
      <c r="C8" s="42">
        <v>3</v>
      </c>
      <c r="D8" s="48" t="s">
        <v>194</v>
      </c>
      <c r="E8" s="49" t="s">
        <v>195</v>
      </c>
      <c r="F8" s="41">
        <v>13</v>
      </c>
      <c r="G8" s="58" t="s">
        <v>470</v>
      </c>
    </row>
    <row r="9" spans="1:7" ht="14.25" customHeight="1">
      <c r="A9" s="42">
        <v>6</v>
      </c>
      <c r="B9" s="48" t="s">
        <v>197</v>
      </c>
      <c r="C9" s="42">
        <v>3</v>
      </c>
      <c r="D9" s="48" t="s">
        <v>194</v>
      </c>
      <c r="E9" s="49" t="s">
        <v>195</v>
      </c>
      <c r="F9" s="41">
        <v>12</v>
      </c>
      <c r="G9" s="58" t="s">
        <v>470</v>
      </c>
    </row>
    <row r="10" spans="3:6" ht="12.75">
      <c r="C10" s="73"/>
      <c r="F10" s="72"/>
    </row>
    <row r="11" spans="3:6" ht="12.75">
      <c r="C11" s="73"/>
      <c r="F11" s="72"/>
    </row>
    <row r="12" spans="1:7" ht="18.75" customHeight="1">
      <c r="A12" s="2" t="s">
        <v>18</v>
      </c>
      <c r="B12" s="53" t="s">
        <v>0</v>
      </c>
      <c r="C12" s="74" t="s">
        <v>1</v>
      </c>
      <c r="D12" s="54" t="s">
        <v>17</v>
      </c>
      <c r="E12" s="53" t="s">
        <v>2</v>
      </c>
      <c r="F12" s="2" t="s">
        <v>483</v>
      </c>
      <c r="G12" s="54" t="s">
        <v>469</v>
      </c>
    </row>
    <row r="13" spans="1:7" ht="15">
      <c r="A13" s="42">
        <v>1</v>
      </c>
      <c r="B13" s="43" t="s">
        <v>325</v>
      </c>
      <c r="C13" s="44">
        <v>5</v>
      </c>
      <c r="D13" s="45" t="s">
        <v>28</v>
      </c>
      <c r="E13" s="46" t="s">
        <v>426</v>
      </c>
      <c r="F13" s="41">
        <v>53</v>
      </c>
      <c r="G13" s="66" t="s">
        <v>486</v>
      </c>
    </row>
    <row r="14" spans="1:7" ht="15">
      <c r="A14" s="42">
        <v>2</v>
      </c>
      <c r="B14" s="43" t="s">
        <v>327</v>
      </c>
      <c r="C14" s="44">
        <v>5</v>
      </c>
      <c r="D14" s="45" t="s">
        <v>28</v>
      </c>
      <c r="E14" s="46" t="s">
        <v>426</v>
      </c>
      <c r="F14" s="41">
        <v>47</v>
      </c>
      <c r="G14" s="66" t="s">
        <v>468</v>
      </c>
    </row>
    <row r="15" spans="1:7" ht="15">
      <c r="A15" s="42">
        <v>3</v>
      </c>
      <c r="B15" s="43" t="s">
        <v>330</v>
      </c>
      <c r="C15" s="44">
        <v>5</v>
      </c>
      <c r="D15" s="45" t="s">
        <v>28</v>
      </c>
      <c r="E15" s="46" t="s">
        <v>426</v>
      </c>
      <c r="F15" s="41">
        <v>45</v>
      </c>
      <c r="G15" s="66" t="s">
        <v>468</v>
      </c>
    </row>
    <row r="16" spans="1:7" ht="15">
      <c r="A16" s="42">
        <v>4</v>
      </c>
      <c r="B16" s="43" t="s">
        <v>326</v>
      </c>
      <c r="C16" s="44">
        <v>5</v>
      </c>
      <c r="D16" s="45" t="s">
        <v>28</v>
      </c>
      <c r="E16" s="46" t="s">
        <v>426</v>
      </c>
      <c r="F16" s="41">
        <v>44</v>
      </c>
      <c r="G16" s="58" t="s">
        <v>470</v>
      </c>
    </row>
    <row r="17" spans="1:7" ht="15">
      <c r="A17" s="42">
        <v>5</v>
      </c>
      <c r="B17" s="43" t="s">
        <v>328</v>
      </c>
      <c r="C17" s="44">
        <v>5</v>
      </c>
      <c r="D17" s="45" t="s">
        <v>28</v>
      </c>
      <c r="E17" s="46" t="s">
        <v>426</v>
      </c>
      <c r="F17" s="41">
        <v>39</v>
      </c>
      <c r="G17" s="58" t="s">
        <v>470</v>
      </c>
    </row>
    <row r="18" spans="1:7" ht="12.75">
      <c r="A18" s="42">
        <v>6</v>
      </c>
      <c r="B18" s="18" t="s">
        <v>485</v>
      </c>
      <c r="C18" s="51">
        <v>5</v>
      </c>
      <c r="D18" s="50" t="s">
        <v>360</v>
      </c>
      <c r="E18" s="50" t="s">
        <v>383</v>
      </c>
      <c r="F18" s="41">
        <v>38</v>
      </c>
      <c r="G18" s="58" t="s">
        <v>470</v>
      </c>
    </row>
    <row r="19" spans="1:7" ht="15">
      <c r="A19" s="42">
        <v>7</v>
      </c>
      <c r="B19" s="43" t="s">
        <v>331</v>
      </c>
      <c r="C19" s="41">
        <v>5</v>
      </c>
      <c r="D19" s="45" t="s">
        <v>28</v>
      </c>
      <c r="E19" s="46" t="s">
        <v>426</v>
      </c>
      <c r="F19" s="41">
        <v>38</v>
      </c>
      <c r="G19" s="58" t="s">
        <v>470</v>
      </c>
    </row>
    <row r="20" spans="1:7" ht="15">
      <c r="A20" s="42">
        <v>8</v>
      </c>
      <c r="B20" s="50" t="s">
        <v>484</v>
      </c>
      <c r="C20" s="44">
        <v>5</v>
      </c>
      <c r="D20" s="50" t="s">
        <v>360</v>
      </c>
      <c r="E20" s="50" t="s">
        <v>383</v>
      </c>
      <c r="F20" s="41">
        <v>37</v>
      </c>
      <c r="G20" s="58" t="s">
        <v>470</v>
      </c>
    </row>
    <row r="21" spans="1:7" ht="15">
      <c r="A21" s="42">
        <v>9</v>
      </c>
      <c r="B21" s="43" t="s">
        <v>329</v>
      </c>
      <c r="C21" s="51">
        <v>5</v>
      </c>
      <c r="D21" s="45" t="s">
        <v>28</v>
      </c>
      <c r="E21" s="46" t="s">
        <v>426</v>
      </c>
      <c r="F21" s="41">
        <v>36</v>
      </c>
      <c r="G21" s="58" t="s">
        <v>470</v>
      </c>
    </row>
    <row r="22" spans="1:7" ht="15.75">
      <c r="A22" s="42">
        <v>10</v>
      </c>
      <c r="B22" s="50" t="s">
        <v>385</v>
      </c>
      <c r="C22" s="13">
        <v>5</v>
      </c>
      <c r="D22" s="50" t="s">
        <v>360</v>
      </c>
      <c r="E22" s="50" t="s">
        <v>383</v>
      </c>
      <c r="F22" s="41">
        <v>35</v>
      </c>
      <c r="G22" s="58" t="s">
        <v>470</v>
      </c>
    </row>
    <row r="23" spans="1:7" ht="15.75">
      <c r="A23" s="42">
        <v>11</v>
      </c>
      <c r="B23" s="52" t="s">
        <v>54</v>
      </c>
      <c r="C23" s="42">
        <v>5</v>
      </c>
      <c r="D23" s="52" t="s">
        <v>49</v>
      </c>
      <c r="E23" s="52" t="s">
        <v>425</v>
      </c>
      <c r="F23" s="41">
        <v>33</v>
      </c>
      <c r="G23" s="58" t="s">
        <v>470</v>
      </c>
    </row>
    <row r="24" spans="1:7" ht="12.75">
      <c r="A24" s="42">
        <v>12</v>
      </c>
      <c r="B24" s="50" t="s">
        <v>384</v>
      </c>
      <c r="C24" s="51">
        <v>5</v>
      </c>
      <c r="D24" s="50" t="s">
        <v>360</v>
      </c>
      <c r="E24" s="50" t="s">
        <v>383</v>
      </c>
      <c r="F24" s="18"/>
      <c r="G24" s="58" t="s">
        <v>471</v>
      </c>
    </row>
    <row r="25" spans="1:7" ht="12.75">
      <c r="A25" s="42">
        <v>13</v>
      </c>
      <c r="B25" s="50" t="s">
        <v>386</v>
      </c>
      <c r="C25" s="42">
        <v>5</v>
      </c>
      <c r="D25" s="50" t="s">
        <v>360</v>
      </c>
      <c r="E25" s="50" t="s">
        <v>383</v>
      </c>
      <c r="F25" s="18"/>
      <c r="G25" s="58" t="s">
        <v>471</v>
      </c>
    </row>
    <row r="26" spans="1:7" ht="12.75">
      <c r="A26" s="42">
        <v>14</v>
      </c>
      <c r="B26" s="48" t="s">
        <v>199</v>
      </c>
      <c r="C26" s="73"/>
      <c r="D26" s="48" t="s">
        <v>194</v>
      </c>
      <c r="E26" s="49" t="s">
        <v>195</v>
      </c>
      <c r="F26" s="18"/>
      <c r="G26" s="58" t="s">
        <v>471</v>
      </c>
    </row>
    <row r="27" spans="1:7" ht="15.75">
      <c r="A27" s="2" t="s">
        <v>18</v>
      </c>
      <c r="B27" s="53" t="s">
        <v>0</v>
      </c>
      <c r="C27" s="74" t="s">
        <v>1</v>
      </c>
      <c r="D27" s="54" t="s">
        <v>17</v>
      </c>
      <c r="E27" s="53" t="s">
        <v>2</v>
      </c>
      <c r="F27" s="2" t="s">
        <v>483</v>
      </c>
      <c r="G27" s="54" t="s">
        <v>469</v>
      </c>
    </row>
    <row r="28" spans="1:7" ht="12.75">
      <c r="A28" s="47">
        <v>1</v>
      </c>
      <c r="B28" s="48" t="s">
        <v>75</v>
      </c>
      <c r="C28" s="42">
        <v>6</v>
      </c>
      <c r="D28" s="48" t="s">
        <v>270</v>
      </c>
      <c r="E28" s="48" t="s">
        <v>66</v>
      </c>
      <c r="F28" s="41">
        <v>31</v>
      </c>
      <c r="G28" s="66" t="s">
        <v>468</v>
      </c>
    </row>
    <row r="29" spans="1:7" ht="12.75">
      <c r="A29" s="42">
        <v>2</v>
      </c>
      <c r="B29" s="48" t="s">
        <v>198</v>
      </c>
      <c r="C29" s="51">
        <v>6</v>
      </c>
      <c r="D29" s="48" t="s">
        <v>194</v>
      </c>
      <c r="E29" s="49" t="s">
        <v>195</v>
      </c>
      <c r="F29" s="41">
        <v>30</v>
      </c>
      <c r="G29" s="66" t="s">
        <v>468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zoomScalePageLayoutView="0" workbookViewId="0" topLeftCell="A1">
      <selection activeCell="D24" sqref="D24"/>
    </sheetView>
  </sheetViews>
  <sheetFormatPr defaultColWidth="9.140625" defaultRowHeight="12.75"/>
  <cols>
    <col min="1" max="1" width="5.57421875" style="0" customWidth="1"/>
    <col min="2" max="2" width="19.8515625" style="0" customWidth="1"/>
    <col min="3" max="3" width="6.57421875" style="0" customWidth="1"/>
    <col min="4" max="4" width="34.28125" style="0" customWidth="1"/>
    <col min="5" max="5" width="28.7109375" style="0" customWidth="1"/>
    <col min="6" max="6" width="18.00390625" style="0" customWidth="1"/>
    <col min="8" max="8" width="12.421875" style="0" customWidth="1"/>
    <col min="10" max="10" width="9.8515625" style="0" customWidth="1"/>
    <col min="11" max="11" width="10.28125" style="0" customWidth="1"/>
    <col min="12" max="12" width="12.140625" style="0" customWidth="1"/>
  </cols>
  <sheetData>
    <row r="1" spans="1:6" ht="12.75">
      <c r="A1" s="92" t="s">
        <v>444</v>
      </c>
      <c r="B1" s="92"/>
      <c r="C1" s="92"/>
      <c r="D1" s="92"/>
      <c r="E1" s="93"/>
      <c r="F1" s="93"/>
    </row>
    <row r="2" spans="1:12" ht="12.75">
      <c r="A2" s="94" t="s">
        <v>18</v>
      </c>
      <c r="B2" s="94" t="s">
        <v>19</v>
      </c>
      <c r="C2" s="94" t="s">
        <v>20</v>
      </c>
      <c r="D2" s="94" t="s">
        <v>17</v>
      </c>
      <c r="E2" s="96" t="s">
        <v>21</v>
      </c>
      <c r="F2" s="69" t="s">
        <v>475</v>
      </c>
      <c r="G2" s="69" t="s">
        <v>476</v>
      </c>
      <c r="H2" s="69" t="s">
        <v>477</v>
      </c>
      <c r="I2" s="69" t="s">
        <v>478</v>
      </c>
      <c r="J2" s="69" t="s">
        <v>479</v>
      </c>
      <c r="K2" s="69" t="s">
        <v>480</v>
      </c>
      <c r="L2" s="69" t="s">
        <v>481</v>
      </c>
    </row>
    <row r="3" spans="1:12" ht="20.25" customHeight="1">
      <c r="A3" s="95"/>
      <c r="B3" s="95"/>
      <c r="C3" s="95"/>
      <c r="D3" s="95"/>
      <c r="E3" s="97"/>
      <c r="F3" s="67">
        <v>22</v>
      </c>
      <c r="G3" s="67">
        <v>13</v>
      </c>
      <c r="H3" s="67">
        <v>9</v>
      </c>
      <c r="I3" s="67">
        <v>15</v>
      </c>
      <c r="J3" s="67">
        <v>20</v>
      </c>
      <c r="K3" s="67">
        <v>79</v>
      </c>
      <c r="L3" s="70"/>
    </row>
    <row r="4" spans="1:12" ht="17.25" customHeight="1">
      <c r="A4" s="4">
        <v>1</v>
      </c>
      <c r="B4" s="6" t="s">
        <v>482</v>
      </c>
      <c r="C4" s="4">
        <v>4</v>
      </c>
      <c r="D4" s="5" t="s">
        <v>28</v>
      </c>
      <c r="E4" s="6" t="s">
        <v>23</v>
      </c>
      <c r="F4" s="58">
        <v>18</v>
      </c>
      <c r="G4" s="58">
        <v>12</v>
      </c>
      <c r="H4" s="58">
        <v>7</v>
      </c>
      <c r="I4" s="58">
        <v>11</v>
      </c>
      <c r="J4" s="58">
        <v>18</v>
      </c>
      <c r="K4" s="58">
        <v>66</v>
      </c>
      <c r="L4" s="71" t="s">
        <v>467</v>
      </c>
    </row>
    <row r="5" spans="1:12" ht="20.25" customHeight="1">
      <c r="A5" s="4">
        <v>2</v>
      </c>
      <c r="B5" s="6" t="s">
        <v>26</v>
      </c>
      <c r="C5" s="4">
        <v>4</v>
      </c>
      <c r="D5" s="5" t="s">
        <v>28</v>
      </c>
      <c r="E5" s="6" t="s">
        <v>23</v>
      </c>
      <c r="F5" s="58">
        <v>21</v>
      </c>
      <c r="G5" s="58">
        <v>13</v>
      </c>
      <c r="H5" s="58">
        <v>8</v>
      </c>
      <c r="I5" s="58">
        <v>8</v>
      </c>
      <c r="J5" s="58">
        <v>14</v>
      </c>
      <c r="K5" s="58">
        <v>64</v>
      </c>
      <c r="L5" s="66" t="s">
        <v>468</v>
      </c>
    </row>
    <row r="6" spans="1:12" ht="18.75" customHeight="1">
      <c r="A6" s="4">
        <v>3</v>
      </c>
      <c r="B6" s="6" t="s">
        <v>22</v>
      </c>
      <c r="C6" s="4">
        <v>4</v>
      </c>
      <c r="D6" s="5" t="s">
        <v>28</v>
      </c>
      <c r="E6" s="6" t="s">
        <v>23</v>
      </c>
      <c r="F6" s="58">
        <v>17</v>
      </c>
      <c r="G6" s="58">
        <v>13</v>
      </c>
      <c r="H6" s="58">
        <v>8</v>
      </c>
      <c r="I6" s="58">
        <v>11</v>
      </c>
      <c r="J6" s="58">
        <v>14</v>
      </c>
      <c r="K6" s="58">
        <v>63</v>
      </c>
      <c r="L6" s="66" t="s">
        <v>468</v>
      </c>
    </row>
    <row r="7" spans="1:12" ht="18.75" customHeight="1">
      <c r="A7" s="4">
        <v>4</v>
      </c>
      <c r="B7" s="6" t="s">
        <v>24</v>
      </c>
      <c r="C7" s="4">
        <v>4</v>
      </c>
      <c r="D7" s="5" t="s">
        <v>28</v>
      </c>
      <c r="E7" s="6" t="s">
        <v>23</v>
      </c>
      <c r="F7" s="58">
        <v>17</v>
      </c>
      <c r="G7" s="58">
        <v>11</v>
      </c>
      <c r="H7" s="58">
        <v>9</v>
      </c>
      <c r="I7" s="58">
        <v>10</v>
      </c>
      <c r="J7" s="58">
        <v>15</v>
      </c>
      <c r="K7" s="58">
        <v>62</v>
      </c>
      <c r="L7" s="58" t="s">
        <v>470</v>
      </c>
    </row>
    <row r="8" spans="1:12" ht="17.25" customHeight="1">
      <c r="A8" s="4">
        <v>5</v>
      </c>
      <c r="B8" s="6" t="s">
        <v>25</v>
      </c>
      <c r="C8" s="4">
        <v>4</v>
      </c>
      <c r="D8" s="5" t="s">
        <v>28</v>
      </c>
      <c r="E8" s="6" t="s">
        <v>23</v>
      </c>
      <c r="F8" s="58">
        <v>18</v>
      </c>
      <c r="G8" s="58">
        <v>10</v>
      </c>
      <c r="H8" s="58">
        <v>7</v>
      </c>
      <c r="I8" s="58">
        <v>10</v>
      </c>
      <c r="J8" s="58">
        <v>15</v>
      </c>
      <c r="K8" s="58">
        <v>60</v>
      </c>
      <c r="L8" s="58" t="s">
        <v>470</v>
      </c>
    </row>
    <row r="9" spans="1:12" ht="30">
      <c r="A9" s="4">
        <v>6</v>
      </c>
      <c r="B9" s="6" t="s">
        <v>27</v>
      </c>
      <c r="C9" s="4">
        <v>4</v>
      </c>
      <c r="D9" s="5" t="s">
        <v>28</v>
      </c>
      <c r="E9" s="6" t="s">
        <v>23</v>
      </c>
      <c r="F9" s="58">
        <v>18</v>
      </c>
      <c r="G9" s="58">
        <v>15</v>
      </c>
      <c r="H9" s="58">
        <v>9</v>
      </c>
      <c r="I9" s="58">
        <v>4</v>
      </c>
      <c r="J9" s="58">
        <v>10</v>
      </c>
      <c r="K9" s="58">
        <v>56</v>
      </c>
      <c r="L9" s="58" t="s">
        <v>470</v>
      </c>
    </row>
    <row r="17" ht="15">
      <c r="E17" s="55"/>
    </row>
  </sheetData>
  <sheetProtection/>
  <mergeCells count="6">
    <mergeCell ref="A1:F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SheetLayoutView="100" zoomScalePageLayoutView="0" workbookViewId="0" topLeftCell="A1">
      <selection activeCell="I13" sqref="I13"/>
    </sheetView>
  </sheetViews>
  <sheetFormatPr defaultColWidth="9.140625" defaultRowHeight="12.75"/>
  <cols>
    <col min="1" max="1" width="5.57421875" style="0" customWidth="1"/>
    <col min="2" max="2" width="23.28125" style="0" customWidth="1"/>
    <col min="3" max="3" width="38.28125" style="0" customWidth="1"/>
    <col min="4" max="4" width="14.00390625" style="0" customWidth="1"/>
    <col min="5" max="5" width="15.7109375" style="0" customWidth="1"/>
    <col min="6" max="6" width="12.421875" style="0" customWidth="1"/>
    <col min="7" max="7" width="16.140625" style="0" customWidth="1"/>
  </cols>
  <sheetData>
    <row r="1" spans="1:7" ht="12.75">
      <c r="A1" s="98" t="s">
        <v>445</v>
      </c>
      <c r="B1" s="98"/>
      <c r="C1" s="98"/>
      <c r="D1" s="98"/>
      <c r="E1" s="98"/>
      <c r="F1" s="98"/>
      <c r="G1" s="18"/>
    </row>
    <row r="2" spans="1:7" ht="15.75">
      <c r="A2" s="65" t="s">
        <v>18</v>
      </c>
      <c r="B2" s="65" t="s">
        <v>0</v>
      </c>
      <c r="C2" s="65" t="s">
        <v>17</v>
      </c>
      <c r="D2" s="65" t="s">
        <v>1</v>
      </c>
      <c r="E2" s="65" t="s">
        <v>536</v>
      </c>
      <c r="F2" s="65" t="s">
        <v>472</v>
      </c>
      <c r="G2" s="67" t="s">
        <v>469</v>
      </c>
    </row>
    <row r="3" spans="1:7" ht="15.75">
      <c r="A3" s="31">
        <v>1</v>
      </c>
      <c r="B3" s="7" t="s">
        <v>82</v>
      </c>
      <c r="C3" s="3" t="s">
        <v>360</v>
      </c>
      <c r="D3" s="1">
        <v>6</v>
      </c>
      <c r="E3" s="18" t="s">
        <v>537</v>
      </c>
      <c r="F3" s="58">
        <v>80</v>
      </c>
      <c r="G3" s="66" t="s">
        <v>467</v>
      </c>
    </row>
    <row r="4" spans="1:7" ht="15.75">
      <c r="A4" s="31">
        <v>2</v>
      </c>
      <c r="B4" s="7" t="s">
        <v>92</v>
      </c>
      <c r="C4" s="3" t="s">
        <v>184</v>
      </c>
      <c r="D4" s="1">
        <v>6</v>
      </c>
      <c r="E4" s="18" t="s">
        <v>537</v>
      </c>
      <c r="F4" s="58">
        <v>78</v>
      </c>
      <c r="G4" s="66" t="s">
        <v>468</v>
      </c>
    </row>
    <row r="5" spans="1:7" ht="15.75">
      <c r="A5" s="31">
        <v>3</v>
      </c>
      <c r="B5" s="7" t="s">
        <v>83</v>
      </c>
      <c r="C5" s="3" t="s">
        <v>84</v>
      </c>
      <c r="D5" s="1">
        <v>6</v>
      </c>
      <c r="E5" s="18" t="s">
        <v>537</v>
      </c>
      <c r="F5" s="58">
        <v>77</v>
      </c>
      <c r="G5" s="66" t="s">
        <v>468</v>
      </c>
    </row>
    <row r="6" spans="1:7" ht="15.75">
      <c r="A6" s="31">
        <v>4</v>
      </c>
      <c r="B6" s="7" t="s">
        <v>86</v>
      </c>
      <c r="C6" s="3" t="s">
        <v>84</v>
      </c>
      <c r="D6" s="1">
        <v>6</v>
      </c>
      <c r="E6" s="18" t="s">
        <v>537</v>
      </c>
      <c r="F6" s="58">
        <v>73</v>
      </c>
      <c r="G6" s="58" t="s">
        <v>470</v>
      </c>
    </row>
    <row r="7" spans="1:7" ht="15.75">
      <c r="A7" s="31">
        <v>5</v>
      </c>
      <c r="B7" s="7" t="s">
        <v>85</v>
      </c>
      <c r="C7" s="3" t="s">
        <v>360</v>
      </c>
      <c r="D7" s="1">
        <v>6</v>
      </c>
      <c r="E7" s="18" t="s">
        <v>537</v>
      </c>
      <c r="F7" s="58">
        <v>71</v>
      </c>
      <c r="G7" s="58" t="s">
        <v>470</v>
      </c>
    </row>
    <row r="8" spans="1:7" ht="15.75">
      <c r="A8" s="31">
        <v>6</v>
      </c>
      <c r="B8" s="7" t="s">
        <v>81</v>
      </c>
      <c r="C8" s="3" t="s">
        <v>360</v>
      </c>
      <c r="D8" s="1">
        <v>6</v>
      </c>
      <c r="E8" s="18" t="s">
        <v>537</v>
      </c>
      <c r="F8" s="58">
        <v>67</v>
      </c>
      <c r="G8" s="58" t="s">
        <v>470</v>
      </c>
    </row>
    <row r="9" spans="1:7" ht="15.75">
      <c r="A9" s="31">
        <v>7</v>
      </c>
      <c r="B9" s="7" t="s">
        <v>89</v>
      </c>
      <c r="C9" s="3" t="s">
        <v>90</v>
      </c>
      <c r="D9" s="1">
        <v>5</v>
      </c>
      <c r="E9" s="18" t="s">
        <v>537</v>
      </c>
      <c r="F9" s="58">
        <v>61</v>
      </c>
      <c r="G9" s="58" t="s">
        <v>470</v>
      </c>
    </row>
    <row r="10" spans="1:7" ht="15.75">
      <c r="A10" s="31">
        <v>8</v>
      </c>
      <c r="B10" s="7" t="s">
        <v>91</v>
      </c>
      <c r="C10" s="3" t="s">
        <v>90</v>
      </c>
      <c r="D10" s="1">
        <v>6</v>
      </c>
      <c r="E10" s="18" t="s">
        <v>537</v>
      </c>
      <c r="F10" s="58">
        <v>52</v>
      </c>
      <c r="G10" s="58" t="s">
        <v>470</v>
      </c>
    </row>
    <row r="11" spans="1:7" ht="15.75">
      <c r="A11" s="31">
        <v>9</v>
      </c>
      <c r="B11" s="32" t="s">
        <v>435</v>
      </c>
      <c r="C11" s="15" t="s">
        <v>428</v>
      </c>
      <c r="D11" s="30">
        <v>6</v>
      </c>
      <c r="E11" s="18" t="s">
        <v>537</v>
      </c>
      <c r="F11" s="58">
        <v>49</v>
      </c>
      <c r="G11" s="58" t="s">
        <v>470</v>
      </c>
    </row>
    <row r="12" spans="1:7" ht="15.75">
      <c r="A12" s="31">
        <v>10</v>
      </c>
      <c r="B12" s="7" t="s">
        <v>87</v>
      </c>
      <c r="C12" s="3" t="s">
        <v>88</v>
      </c>
      <c r="D12" s="1">
        <v>6</v>
      </c>
      <c r="E12" s="18"/>
      <c r="F12" s="58"/>
      <c r="G12" s="58" t="s">
        <v>471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87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5.28125" style="29" customWidth="1"/>
    <col min="2" max="2" width="22.421875" style="28" customWidth="1"/>
    <col min="3" max="3" width="8.7109375" style="28" customWidth="1"/>
    <col min="4" max="4" width="40.7109375" style="0" customWidth="1"/>
    <col min="5" max="5" width="21.00390625" style="0" customWidth="1"/>
    <col min="13" max="13" width="15.8515625" style="0" customWidth="1"/>
  </cols>
  <sheetData>
    <row r="2" spans="1:13" ht="15.75">
      <c r="A2" s="63" t="s">
        <v>18</v>
      </c>
      <c r="B2" s="64" t="s">
        <v>0</v>
      </c>
      <c r="C2" s="64" t="s">
        <v>1</v>
      </c>
      <c r="D2" s="64" t="s">
        <v>17</v>
      </c>
      <c r="E2" s="64" t="s">
        <v>2</v>
      </c>
      <c r="F2" s="82">
        <v>10</v>
      </c>
      <c r="G2" s="65">
        <v>7</v>
      </c>
      <c r="H2" s="65">
        <v>8</v>
      </c>
      <c r="I2" s="65">
        <v>10</v>
      </c>
      <c r="J2" s="65">
        <v>3</v>
      </c>
      <c r="K2" s="65">
        <v>10</v>
      </c>
      <c r="L2" s="65" t="s">
        <v>480</v>
      </c>
      <c r="M2" s="65" t="s">
        <v>469</v>
      </c>
    </row>
    <row r="3" spans="1:13" ht="15.75">
      <c r="A3" s="33">
        <v>1</v>
      </c>
      <c r="B3" s="34" t="s">
        <v>283</v>
      </c>
      <c r="C3" s="35">
        <v>3</v>
      </c>
      <c r="D3" s="36" t="s">
        <v>28</v>
      </c>
      <c r="E3" s="34" t="s">
        <v>500</v>
      </c>
      <c r="F3" s="83">
        <v>10</v>
      </c>
      <c r="G3" s="8">
        <v>5</v>
      </c>
      <c r="H3" s="8">
        <v>8</v>
      </c>
      <c r="I3" s="8">
        <v>8</v>
      </c>
      <c r="J3" s="8">
        <v>3</v>
      </c>
      <c r="K3" s="8">
        <v>10</v>
      </c>
      <c r="L3" s="8">
        <f aca="true" t="shared" si="0" ref="L3:L34">SUM(F3:K3)</f>
        <v>44</v>
      </c>
      <c r="M3" s="84" t="s">
        <v>467</v>
      </c>
    </row>
    <row r="4" spans="1:13" ht="15.75">
      <c r="A4" s="33">
        <v>2</v>
      </c>
      <c r="B4" s="34" t="s">
        <v>509</v>
      </c>
      <c r="C4" s="35">
        <v>3</v>
      </c>
      <c r="D4" s="36" t="s">
        <v>28</v>
      </c>
      <c r="E4" s="34" t="s">
        <v>510</v>
      </c>
      <c r="F4" s="83">
        <v>9</v>
      </c>
      <c r="G4" s="8">
        <v>7</v>
      </c>
      <c r="H4" s="8">
        <v>8</v>
      </c>
      <c r="I4" s="8">
        <v>4</v>
      </c>
      <c r="J4" s="8">
        <v>3</v>
      </c>
      <c r="K4" s="8">
        <v>10</v>
      </c>
      <c r="L4" s="8">
        <f t="shared" si="0"/>
        <v>41</v>
      </c>
      <c r="M4" s="84" t="s">
        <v>467</v>
      </c>
    </row>
    <row r="5" spans="1:13" ht="15.75">
      <c r="A5" s="33">
        <v>3</v>
      </c>
      <c r="B5" s="37" t="s">
        <v>6</v>
      </c>
      <c r="C5" s="35">
        <v>3</v>
      </c>
      <c r="D5" s="37" t="s">
        <v>16</v>
      </c>
      <c r="E5" s="37" t="s">
        <v>4</v>
      </c>
      <c r="F5" s="83">
        <v>6</v>
      </c>
      <c r="G5" s="8">
        <v>6</v>
      </c>
      <c r="H5" s="8">
        <v>8</v>
      </c>
      <c r="I5" s="8">
        <v>8</v>
      </c>
      <c r="J5" s="8">
        <v>3</v>
      </c>
      <c r="K5" s="8">
        <v>8</v>
      </c>
      <c r="L5" s="8">
        <f t="shared" si="0"/>
        <v>39</v>
      </c>
      <c r="M5" s="84" t="s">
        <v>467</v>
      </c>
    </row>
    <row r="6" spans="1:13" ht="15.75">
      <c r="A6" s="33">
        <v>4</v>
      </c>
      <c r="B6" s="26" t="s">
        <v>366</v>
      </c>
      <c r="C6" s="27">
        <v>3</v>
      </c>
      <c r="D6" s="36" t="s">
        <v>360</v>
      </c>
      <c r="E6" s="26" t="s">
        <v>361</v>
      </c>
      <c r="F6" s="83">
        <v>9</v>
      </c>
      <c r="G6" s="8">
        <v>6</v>
      </c>
      <c r="H6" s="8">
        <v>8</v>
      </c>
      <c r="I6" s="8">
        <v>3</v>
      </c>
      <c r="J6" s="8">
        <v>3</v>
      </c>
      <c r="K6" s="8">
        <v>10</v>
      </c>
      <c r="L6" s="8">
        <f t="shared" si="0"/>
        <v>39</v>
      </c>
      <c r="M6" s="84" t="s">
        <v>467</v>
      </c>
    </row>
    <row r="7" spans="1:13" ht="15.75">
      <c r="A7" s="33">
        <v>5</v>
      </c>
      <c r="B7" s="26" t="s">
        <v>400</v>
      </c>
      <c r="C7" s="27">
        <v>3</v>
      </c>
      <c r="D7" s="36" t="s">
        <v>396</v>
      </c>
      <c r="E7" s="26" t="s">
        <v>423</v>
      </c>
      <c r="F7" s="83">
        <v>9</v>
      </c>
      <c r="G7" s="8">
        <v>7</v>
      </c>
      <c r="H7" s="8">
        <v>7</v>
      </c>
      <c r="I7" s="8">
        <v>4</v>
      </c>
      <c r="J7" s="8">
        <v>3</v>
      </c>
      <c r="K7" s="8">
        <v>9</v>
      </c>
      <c r="L7" s="8">
        <f t="shared" si="0"/>
        <v>39</v>
      </c>
      <c r="M7" s="84" t="s">
        <v>467</v>
      </c>
    </row>
    <row r="8" spans="1:13" ht="15.75">
      <c r="A8" s="33">
        <v>6</v>
      </c>
      <c r="B8" s="33" t="s">
        <v>333</v>
      </c>
      <c r="C8" s="27">
        <v>3</v>
      </c>
      <c r="D8" s="36" t="s">
        <v>334</v>
      </c>
      <c r="E8" s="33" t="s">
        <v>335</v>
      </c>
      <c r="F8" s="83">
        <v>10</v>
      </c>
      <c r="G8" s="8">
        <v>7</v>
      </c>
      <c r="H8" s="8">
        <v>8</v>
      </c>
      <c r="I8" s="8">
        <v>2</v>
      </c>
      <c r="J8" s="8">
        <v>3</v>
      </c>
      <c r="K8" s="8">
        <v>9</v>
      </c>
      <c r="L8" s="8">
        <f t="shared" si="0"/>
        <v>39</v>
      </c>
      <c r="M8" s="84" t="s">
        <v>467</v>
      </c>
    </row>
    <row r="9" spans="1:13" ht="15.75">
      <c r="A9" s="33">
        <v>7</v>
      </c>
      <c r="B9" s="26" t="s">
        <v>185</v>
      </c>
      <c r="C9" s="27">
        <v>3</v>
      </c>
      <c r="D9" s="36" t="s">
        <v>184</v>
      </c>
      <c r="E9" s="26" t="s">
        <v>511</v>
      </c>
      <c r="F9" s="83">
        <v>7</v>
      </c>
      <c r="G9" s="8">
        <v>6</v>
      </c>
      <c r="H9" s="8">
        <v>8</v>
      </c>
      <c r="I9" s="8">
        <v>6</v>
      </c>
      <c r="J9" s="8">
        <v>3</v>
      </c>
      <c r="K9" s="8">
        <v>8</v>
      </c>
      <c r="L9" s="8">
        <f t="shared" si="0"/>
        <v>38</v>
      </c>
      <c r="M9" s="84" t="s">
        <v>468</v>
      </c>
    </row>
    <row r="10" spans="1:13" ht="31.5">
      <c r="A10" s="33">
        <v>8</v>
      </c>
      <c r="B10" s="26" t="s">
        <v>41</v>
      </c>
      <c r="C10" s="27">
        <v>3</v>
      </c>
      <c r="D10" s="36" t="s">
        <v>272</v>
      </c>
      <c r="E10" s="26" t="s">
        <v>34</v>
      </c>
      <c r="F10" s="83">
        <v>9</v>
      </c>
      <c r="G10" s="8">
        <v>7</v>
      </c>
      <c r="H10" s="8">
        <v>8</v>
      </c>
      <c r="I10" s="8">
        <v>3</v>
      </c>
      <c r="J10" s="8">
        <v>3</v>
      </c>
      <c r="K10" s="8">
        <v>8</v>
      </c>
      <c r="L10" s="8">
        <f t="shared" si="0"/>
        <v>38</v>
      </c>
      <c r="M10" s="84" t="s">
        <v>468</v>
      </c>
    </row>
    <row r="11" spans="1:13" ht="15.75">
      <c r="A11" s="33">
        <v>9</v>
      </c>
      <c r="B11" s="26" t="s">
        <v>367</v>
      </c>
      <c r="C11" s="27">
        <v>3</v>
      </c>
      <c r="D11" s="36" t="s">
        <v>360</v>
      </c>
      <c r="E11" s="26" t="s">
        <v>362</v>
      </c>
      <c r="F11" s="83">
        <v>9</v>
      </c>
      <c r="G11" s="8">
        <v>6</v>
      </c>
      <c r="H11" s="8">
        <v>8</v>
      </c>
      <c r="I11" s="8">
        <v>2</v>
      </c>
      <c r="J11" s="8">
        <v>3</v>
      </c>
      <c r="K11" s="8">
        <v>9</v>
      </c>
      <c r="L11" s="8">
        <f t="shared" si="0"/>
        <v>37</v>
      </c>
      <c r="M11" s="84" t="s">
        <v>468</v>
      </c>
    </row>
    <row r="12" spans="1:13" ht="15.75">
      <c r="A12" s="33">
        <v>10</v>
      </c>
      <c r="B12" s="34" t="s">
        <v>289</v>
      </c>
      <c r="C12" s="35">
        <v>3</v>
      </c>
      <c r="D12" s="36" t="s">
        <v>28</v>
      </c>
      <c r="E12" s="34" t="s">
        <v>510</v>
      </c>
      <c r="F12" s="83">
        <v>8</v>
      </c>
      <c r="G12" s="8">
        <v>7</v>
      </c>
      <c r="H12" s="8">
        <v>8</v>
      </c>
      <c r="I12" s="8">
        <v>5</v>
      </c>
      <c r="J12" s="8">
        <v>3</v>
      </c>
      <c r="K12" s="8">
        <v>6</v>
      </c>
      <c r="L12" s="8">
        <f t="shared" si="0"/>
        <v>37</v>
      </c>
      <c r="M12" s="84" t="s">
        <v>468</v>
      </c>
    </row>
    <row r="13" spans="1:13" ht="15.75">
      <c r="A13" s="33">
        <v>11</v>
      </c>
      <c r="B13" s="34" t="s">
        <v>290</v>
      </c>
      <c r="C13" s="35">
        <v>3</v>
      </c>
      <c r="D13" s="36" t="s">
        <v>28</v>
      </c>
      <c r="E13" s="34" t="s">
        <v>510</v>
      </c>
      <c r="F13" s="83">
        <v>9</v>
      </c>
      <c r="G13" s="8">
        <v>5</v>
      </c>
      <c r="H13" s="8">
        <v>8</v>
      </c>
      <c r="I13" s="8">
        <v>2</v>
      </c>
      <c r="J13" s="8">
        <v>3</v>
      </c>
      <c r="K13" s="8">
        <v>10</v>
      </c>
      <c r="L13" s="8">
        <f t="shared" si="0"/>
        <v>37</v>
      </c>
      <c r="M13" s="84" t="s">
        <v>468</v>
      </c>
    </row>
    <row r="14" spans="1:13" ht="15.75">
      <c r="A14" s="33">
        <v>12</v>
      </c>
      <c r="B14" s="37" t="s">
        <v>3</v>
      </c>
      <c r="C14" s="35">
        <v>3</v>
      </c>
      <c r="D14" s="37" t="s">
        <v>16</v>
      </c>
      <c r="E14" s="37" t="s">
        <v>4</v>
      </c>
      <c r="F14" s="83">
        <v>8</v>
      </c>
      <c r="G14" s="8">
        <v>7</v>
      </c>
      <c r="H14" s="8">
        <v>8</v>
      </c>
      <c r="I14" s="8">
        <v>4</v>
      </c>
      <c r="J14" s="8">
        <v>3</v>
      </c>
      <c r="K14" s="8">
        <v>7</v>
      </c>
      <c r="L14" s="8">
        <f t="shared" si="0"/>
        <v>37</v>
      </c>
      <c r="M14" s="84" t="s">
        <v>468</v>
      </c>
    </row>
    <row r="15" spans="1:13" ht="15.75">
      <c r="A15" s="33">
        <v>13</v>
      </c>
      <c r="B15" s="26" t="s">
        <v>238</v>
      </c>
      <c r="C15" s="35">
        <v>3</v>
      </c>
      <c r="D15" s="36" t="s">
        <v>228</v>
      </c>
      <c r="E15" s="26" t="s">
        <v>231</v>
      </c>
      <c r="F15" s="83">
        <v>9</v>
      </c>
      <c r="G15" s="8">
        <v>7</v>
      </c>
      <c r="H15" s="8">
        <v>8</v>
      </c>
      <c r="I15" s="8">
        <v>4</v>
      </c>
      <c r="J15" s="8">
        <v>3</v>
      </c>
      <c r="K15" s="8">
        <v>6</v>
      </c>
      <c r="L15" s="8">
        <f t="shared" si="0"/>
        <v>37</v>
      </c>
      <c r="M15" s="84" t="s">
        <v>468</v>
      </c>
    </row>
    <row r="16" spans="1:13" ht="15.75">
      <c r="A16" s="33">
        <v>14</v>
      </c>
      <c r="B16" s="26" t="s">
        <v>176</v>
      </c>
      <c r="C16" s="27">
        <v>3</v>
      </c>
      <c r="D16" s="38" t="s">
        <v>170</v>
      </c>
      <c r="E16" s="33" t="s">
        <v>171</v>
      </c>
      <c r="F16" s="83">
        <v>7</v>
      </c>
      <c r="G16" s="8">
        <v>6</v>
      </c>
      <c r="H16" s="8">
        <v>8</v>
      </c>
      <c r="I16" s="8">
        <v>4</v>
      </c>
      <c r="J16" s="8">
        <v>3</v>
      </c>
      <c r="K16" s="8">
        <v>8</v>
      </c>
      <c r="L16" s="8">
        <f t="shared" si="0"/>
        <v>36</v>
      </c>
      <c r="M16" s="84" t="s">
        <v>468</v>
      </c>
    </row>
    <row r="17" spans="1:13" ht="15.75">
      <c r="A17" s="33">
        <v>15</v>
      </c>
      <c r="B17" s="25" t="s">
        <v>31</v>
      </c>
      <c r="C17" s="27">
        <v>3</v>
      </c>
      <c r="D17" s="36" t="s">
        <v>29</v>
      </c>
      <c r="E17" s="25" t="s">
        <v>30</v>
      </c>
      <c r="F17" s="83">
        <v>6</v>
      </c>
      <c r="G17" s="8">
        <v>6</v>
      </c>
      <c r="H17" s="8">
        <v>8</v>
      </c>
      <c r="I17" s="8">
        <v>5</v>
      </c>
      <c r="J17" s="8">
        <v>3</v>
      </c>
      <c r="K17" s="8">
        <v>8</v>
      </c>
      <c r="L17" s="8">
        <f t="shared" si="0"/>
        <v>36</v>
      </c>
      <c r="M17" s="84" t="s">
        <v>468</v>
      </c>
    </row>
    <row r="18" spans="1:13" ht="15.75">
      <c r="A18" s="33">
        <v>16</v>
      </c>
      <c r="B18" s="26" t="s">
        <v>339</v>
      </c>
      <c r="C18" s="27">
        <v>3</v>
      </c>
      <c r="D18" s="36" t="s">
        <v>334</v>
      </c>
      <c r="E18" s="26" t="s">
        <v>335</v>
      </c>
      <c r="F18" s="83">
        <v>4</v>
      </c>
      <c r="G18" s="8">
        <v>7</v>
      </c>
      <c r="H18" s="8">
        <v>8</v>
      </c>
      <c r="I18" s="8">
        <v>4</v>
      </c>
      <c r="J18" s="8">
        <v>3</v>
      </c>
      <c r="K18" s="8">
        <v>10</v>
      </c>
      <c r="L18" s="8">
        <f t="shared" si="0"/>
        <v>36</v>
      </c>
      <c r="M18" s="84" t="s">
        <v>468</v>
      </c>
    </row>
    <row r="19" spans="1:13" ht="15.75">
      <c r="A19" s="33">
        <v>17</v>
      </c>
      <c r="B19" s="26" t="s">
        <v>368</v>
      </c>
      <c r="C19" s="27">
        <v>3</v>
      </c>
      <c r="D19" s="36" t="s">
        <v>360</v>
      </c>
      <c r="E19" s="26" t="s">
        <v>362</v>
      </c>
      <c r="F19" s="83">
        <v>7</v>
      </c>
      <c r="G19" s="8">
        <v>7</v>
      </c>
      <c r="H19" s="8">
        <v>8</v>
      </c>
      <c r="I19" s="8">
        <v>1</v>
      </c>
      <c r="J19" s="8">
        <v>3</v>
      </c>
      <c r="K19" s="8">
        <v>9</v>
      </c>
      <c r="L19" s="8">
        <f t="shared" si="0"/>
        <v>35</v>
      </c>
      <c r="M19" s="84" t="s">
        <v>468</v>
      </c>
    </row>
    <row r="20" spans="1:13" ht="15.75">
      <c r="A20" s="33">
        <v>18</v>
      </c>
      <c r="B20" s="37" t="s">
        <v>387</v>
      </c>
      <c r="C20" s="35">
        <v>3</v>
      </c>
      <c r="D20" s="36" t="s">
        <v>138</v>
      </c>
      <c r="E20" s="37" t="s">
        <v>501</v>
      </c>
      <c r="F20" s="83">
        <v>9</v>
      </c>
      <c r="G20" s="8">
        <v>6</v>
      </c>
      <c r="H20" s="8">
        <v>8</v>
      </c>
      <c r="I20" s="8">
        <v>5</v>
      </c>
      <c r="J20" s="8">
        <v>0</v>
      </c>
      <c r="K20" s="8">
        <v>7</v>
      </c>
      <c r="L20" s="8">
        <f t="shared" si="0"/>
        <v>35</v>
      </c>
      <c r="M20" s="84" t="s">
        <v>468</v>
      </c>
    </row>
    <row r="21" spans="1:13" ht="31.5">
      <c r="A21" s="33">
        <v>19</v>
      </c>
      <c r="B21" s="26" t="s">
        <v>40</v>
      </c>
      <c r="C21" s="27">
        <v>3</v>
      </c>
      <c r="D21" s="36" t="s">
        <v>272</v>
      </c>
      <c r="E21" s="26" t="s">
        <v>32</v>
      </c>
      <c r="F21" s="83">
        <v>8</v>
      </c>
      <c r="G21" s="8">
        <v>6</v>
      </c>
      <c r="H21" s="8">
        <v>8</v>
      </c>
      <c r="I21" s="8">
        <v>3</v>
      </c>
      <c r="J21" s="8">
        <v>3</v>
      </c>
      <c r="K21" s="8">
        <v>7</v>
      </c>
      <c r="L21" s="8">
        <f t="shared" si="0"/>
        <v>35</v>
      </c>
      <c r="M21" s="84" t="s">
        <v>468</v>
      </c>
    </row>
    <row r="22" spans="1:13" ht="15.75">
      <c r="A22" s="33">
        <v>20</v>
      </c>
      <c r="B22" s="26" t="s">
        <v>226</v>
      </c>
      <c r="C22" s="27">
        <v>3</v>
      </c>
      <c r="D22" s="36" t="s">
        <v>224</v>
      </c>
      <c r="E22" s="26" t="s">
        <v>225</v>
      </c>
      <c r="F22" s="83">
        <v>7</v>
      </c>
      <c r="G22" s="8">
        <v>7</v>
      </c>
      <c r="H22" s="8">
        <v>8</v>
      </c>
      <c r="I22" s="8">
        <v>3</v>
      </c>
      <c r="J22" s="8">
        <v>3</v>
      </c>
      <c r="K22" s="8">
        <v>7</v>
      </c>
      <c r="L22" s="8">
        <f t="shared" si="0"/>
        <v>35</v>
      </c>
      <c r="M22" s="84" t="s">
        <v>468</v>
      </c>
    </row>
    <row r="23" spans="1:13" ht="15.75">
      <c r="A23" s="33">
        <v>21</v>
      </c>
      <c r="B23" s="25" t="s">
        <v>122</v>
      </c>
      <c r="C23" s="27">
        <v>3</v>
      </c>
      <c r="D23" s="36" t="s">
        <v>119</v>
      </c>
      <c r="E23" s="25" t="s">
        <v>120</v>
      </c>
      <c r="F23" s="83">
        <v>7</v>
      </c>
      <c r="G23" s="8">
        <v>7</v>
      </c>
      <c r="H23" s="8">
        <v>8</v>
      </c>
      <c r="I23" s="8">
        <v>5</v>
      </c>
      <c r="J23" s="8">
        <v>0</v>
      </c>
      <c r="K23" s="8">
        <v>8</v>
      </c>
      <c r="L23" s="8">
        <f t="shared" si="0"/>
        <v>35</v>
      </c>
      <c r="M23" s="84" t="s">
        <v>468</v>
      </c>
    </row>
    <row r="24" spans="1:13" ht="15.75">
      <c r="A24" s="33">
        <v>22</v>
      </c>
      <c r="B24" s="26" t="s">
        <v>399</v>
      </c>
      <c r="C24" s="27">
        <v>3</v>
      </c>
      <c r="D24" s="36" t="s">
        <v>396</v>
      </c>
      <c r="E24" s="26" t="s">
        <v>512</v>
      </c>
      <c r="F24" s="83">
        <v>10</v>
      </c>
      <c r="G24" s="8">
        <v>5</v>
      </c>
      <c r="H24" s="8">
        <v>8</v>
      </c>
      <c r="I24" s="8">
        <v>2</v>
      </c>
      <c r="J24" s="8">
        <v>3</v>
      </c>
      <c r="K24" s="8">
        <v>6</v>
      </c>
      <c r="L24" s="8">
        <f t="shared" si="0"/>
        <v>34</v>
      </c>
      <c r="M24" s="8" t="s">
        <v>470</v>
      </c>
    </row>
    <row r="25" spans="1:13" ht="15.75">
      <c r="A25" s="33">
        <v>23</v>
      </c>
      <c r="B25" s="15" t="s">
        <v>513</v>
      </c>
      <c r="C25" s="12">
        <v>3</v>
      </c>
      <c r="D25" s="15" t="s">
        <v>514</v>
      </c>
      <c r="E25" s="15"/>
      <c r="F25" s="8">
        <v>7</v>
      </c>
      <c r="G25" s="8">
        <v>7</v>
      </c>
      <c r="H25" s="8">
        <v>8</v>
      </c>
      <c r="I25" s="8">
        <v>0</v>
      </c>
      <c r="J25" s="8">
        <v>3</v>
      </c>
      <c r="K25" s="8">
        <v>9</v>
      </c>
      <c r="L25" s="8">
        <f t="shared" si="0"/>
        <v>34</v>
      </c>
      <c r="M25" s="8" t="s">
        <v>470</v>
      </c>
    </row>
    <row r="26" spans="1:13" ht="31.5">
      <c r="A26" s="33">
        <v>24</v>
      </c>
      <c r="B26" s="26" t="s">
        <v>174</v>
      </c>
      <c r="C26" s="27">
        <v>3</v>
      </c>
      <c r="D26" s="38" t="s">
        <v>173</v>
      </c>
      <c r="E26" s="33" t="s">
        <v>172</v>
      </c>
      <c r="F26" s="83">
        <v>8</v>
      </c>
      <c r="G26" s="8">
        <v>7</v>
      </c>
      <c r="H26" s="8">
        <v>8</v>
      </c>
      <c r="I26" s="8">
        <v>5</v>
      </c>
      <c r="J26" s="8">
        <v>0</v>
      </c>
      <c r="K26" s="8">
        <v>5</v>
      </c>
      <c r="L26" s="8">
        <f t="shared" si="0"/>
        <v>33</v>
      </c>
      <c r="M26" s="8" t="s">
        <v>470</v>
      </c>
    </row>
    <row r="27" spans="1:13" ht="15.75">
      <c r="A27" s="33">
        <v>25</v>
      </c>
      <c r="B27" s="26" t="s">
        <v>338</v>
      </c>
      <c r="C27" s="27">
        <v>3</v>
      </c>
      <c r="D27" s="36" t="s">
        <v>334</v>
      </c>
      <c r="E27" s="26" t="s">
        <v>337</v>
      </c>
      <c r="F27" s="83">
        <v>5</v>
      </c>
      <c r="G27" s="8">
        <v>7</v>
      </c>
      <c r="H27" s="8">
        <v>8</v>
      </c>
      <c r="I27" s="8">
        <v>4</v>
      </c>
      <c r="J27" s="8">
        <v>3</v>
      </c>
      <c r="K27" s="8">
        <v>5</v>
      </c>
      <c r="L27" s="8">
        <f t="shared" si="0"/>
        <v>32</v>
      </c>
      <c r="M27" s="8" t="s">
        <v>470</v>
      </c>
    </row>
    <row r="28" spans="1:13" ht="15.75">
      <c r="A28" s="33">
        <v>26</v>
      </c>
      <c r="B28" s="26" t="s">
        <v>413</v>
      </c>
      <c r="C28" s="27">
        <v>3</v>
      </c>
      <c r="D28" s="36" t="s">
        <v>410</v>
      </c>
      <c r="E28" s="26" t="s">
        <v>515</v>
      </c>
      <c r="F28" s="83">
        <v>5</v>
      </c>
      <c r="G28" s="8">
        <v>5</v>
      </c>
      <c r="H28" s="8">
        <v>8</v>
      </c>
      <c r="I28" s="8">
        <v>4</v>
      </c>
      <c r="J28" s="8">
        <v>3</v>
      </c>
      <c r="K28" s="8">
        <v>7</v>
      </c>
      <c r="L28" s="8">
        <f t="shared" si="0"/>
        <v>32</v>
      </c>
      <c r="M28" s="8" t="s">
        <v>470</v>
      </c>
    </row>
    <row r="29" spans="1:13" ht="15.75">
      <c r="A29" s="33">
        <v>27</v>
      </c>
      <c r="B29" s="26" t="s">
        <v>239</v>
      </c>
      <c r="C29" s="27">
        <v>3</v>
      </c>
      <c r="D29" s="36" t="s">
        <v>228</v>
      </c>
      <c r="E29" s="26" t="s">
        <v>230</v>
      </c>
      <c r="F29" s="83">
        <v>3</v>
      </c>
      <c r="G29" s="8">
        <v>6</v>
      </c>
      <c r="H29" s="8">
        <v>8</v>
      </c>
      <c r="I29" s="8">
        <v>3</v>
      </c>
      <c r="J29" s="8">
        <v>3</v>
      </c>
      <c r="K29" s="8">
        <v>9</v>
      </c>
      <c r="L29" s="8">
        <f t="shared" si="0"/>
        <v>32</v>
      </c>
      <c r="M29" s="8" t="s">
        <v>470</v>
      </c>
    </row>
    <row r="30" spans="1:13" ht="15.75">
      <c r="A30" s="33">
        <v>28</v>
      </c>
      <c r="B30" s="26" t="s">
        <v>240</v>
      </c>
      <c r="C30" s="35">
        <v>3</v>
      </c>
      <c r="D30" s="36" t="s">
        <v>228</v>
      </c>
      <c r="E30" s="26" t="s">
        <v>231</v>
      </c>
      <c r="F30" s="83">
        <v>4</v>
      </c>
      <c r="G30" s="8">
        <v>5</v>
      </c>
      <c r="H30" s="8">
        <v>8</v>
      </c>
      <c r="I30" s="8">
        <v>3</v>
      </c>
      <c r="J30" s="8">
        <v>3</v>
      </c>
      <c r="K30" s="8">
        <v>8</v>
      </c>
      <c r="L30" s="8">
        <f t="shared" si="0"/>
        <v>31</v>
      </c>
      <c r="M30" s="8" t="s">
        <v>470</v>
      </c>
    </row>
    <row r="31" spans="1:13" ht="15.75">
      <c r="A31" s="33">
        <v>29</v>
      </c>
      <c r="B31" s="25" t="s">
        <v>205</v>
      </c>
      <c r="C31" s="27">
        <v>3</v>
      </c>
      <c r="D31" s="36" t="s">
        <v>200</v>
      </c>
      <c r="E31" s="26" t="s">
        <v>516</v>
      </c>
      <c r="F31" s="83">
        <v>5</v>
      </c>
      <c r="G31" s="8">
        <v>5</v>
      </c>
      <c r="H31" s="8">
        <v>8</v>
      </c>
      <c r="I31" s="8">
        <v>3</v>
      </c>
      <c r="J31" s="8">
        <v>3</v>
      </c>
      <c r="K31" s="8">
        <v>7</v>
      </c>
      <c r="L31" s="8">
        <f t="shared" si="0"/>
        <v>31</v>
      </c>
      <c r="M31" s="8" t="s">
        <v>470</v>
      </c>
    </row>
    <row r="32" spans="1:13" ht="15.75">
      <c r="A32" s="33">
        <v>30</v>
      </c>
      <c r="B32" s="26" t="s">
        <v>340</v>
      </c>
      <c r="C32" s="27">
        <v>3</v>
      </c>
      <c r="D32" s="36" t="s">
        <v>334</v>
      </c>
      <c r="E32" s="26" t="s">
        <v>335</v>
      </c>
      <c r="F32" s="83">
        <v>9</v>
      </c>
      <c r="G32" s="8">
        <v>6</v>
      </c>
      <c r="H32" s="8">
        <v>8</v>
      </c>
      <c r="I32" s="8">
        <v>1</v>
      </c>
      <c r="J32" s="8">
        <v>3</v>
      </c>
      <c r="K32" s="8">
        <v>4</v>
      </c>
      <c r="L32" s="8">
        <f t="shared" si="0"/>
        <v>31</v>
      </c>
      <c r="M32" s="8" t="s">
        <v>470</v>
      </c>
    </row>
    <row r="33" spans="1:13" ht="15.75">
      <c r="A33" s="33">
        <v>31</v>
      </c>
      <c r="B33" s="25" t="s">
        <v>62</v>
      </c>
      <c r="C33" s="27">
        <v>3</v>
      </c>
      <c r="D33" s="36" t="s">
        <v>56</v>
      </c>
      <c r="E33" s="25" t="s">
        <v>517</v>
      </c>
      <c r="F33" s="83">
        <v>8</v>
      </c>
      <c r="G33" s="8">
        <v>5</v>
      </c>
      <c r="H33" s="8">
        <v>8</v>
      </c>
      <c r="I33" s="8">
        <v>3</v>
      </c>
      <c r="J33" s="8">
        <v>3</v>
      </c>
      <c r="K33" s="8">
        <v>4</v>
      </c>
      <c r="L33" s="8">
        <f t="shared" si="0"/>
        <v>31</v>
      </c>
      <c r="M33" s="8" t="s">
        <v>470</v>
      </c>
    </row>
    <row r="34" spans="1:13" ht="15.75">
      <c r="A34" s="33">
        <v>32</v>
      </c>
      <c r="B34" s="25" t="s">
        <v>208</v>
      </c>
      <c r="C34" s="27">
        <v>3</v>
      </c>
      <c r="D34" s="36" t="s">
        <v>200</v>
      </c>
      <c r="E34" s="26" t="s">
        <v>491</v>
      </c>
      <c r="F34" s="83">
        <v>7</v>
      </c>
      <c r="G34" s="8">
        <v>5</v>
      </c>
      <c r="H34" s="8">
        <v>8</v>
      </c>
      <c r="I34" s="8">
        <v>2</v>
      </c>
      <c r="J34" s="8">
        <v>3</v>
      </c>
      <c r="K34" s="8">
        <v>6</v>
      </c>
      <c r="L34" s="8">
        <f t="shared" si="0"/>
        <v>31</v>
      </c>
      <c r="M34" s="8" t="s">
        <v>470</v>
      </c>
    </row>
    <row r="35" spans="1:13" ht="15.75">
      <c r="A35" s="33">
        <v>33</v>
      </c>
      <c r="B35" s="25" t="s">
        <v>118</v>
      </c>
      <c r="C35" s="27">
        <v>3</v>
      </c>
      <c r="D35" s="36" t="s">
        <v>271</v>
      </c>
      <c r="E35" s="25" t="s">
        <v>114</v>
      </c>
      <c r="F35" s="83">
        <v>8</v>
      </c>
      <c r="G35" s="8">
        <v>6</v>
      </c>
      <c r="H35" s="8">
        <v>8</v>
      </c>
      <c r="I35" s="8">
        <v>2</v>
      </c>
      <c r="J35" s="8">
        <v>0</v>
      </c>
      <c r="K35" s="8">
        <v>7</v>
      </c>
      <c r="L35" s="8">
        <f aca="true" t="shared" si="1" ref="L35:L66">SUM(F35:K35)</f>
        <v>31</v>
      </c>
      <c r="M35" s="8" t="s">
        <v>470</v>
      </c>
    </row>
    <row r="36" spans="1:13" ht="15.75">
      <c r="A36" s="33">
        <v>34</v>
      </c>
      <c r="B36" s="26" t="s">
        <v>302</v>
      </c>
      <c r="C36" s="27">
        <v>3</v>
      </c>
      <c r="D36" s="36" t="s">
        <v>332</v>
      </c>
      <c r="E36" s="26" t="s">
        <v>300</v>
      </c>
      <c r="F36" s="83">
        <v>7</v>
      </c>
      <c r="G36" s="8">
        <v>5</v>
      </c>
      <c r="H36" s="8">
        <v>6</v>
      </c>
      <c r="I36" s="8">
        <v>6</v>
      </c>
      <c r="J36" s="8">
        <v>3</v>
      </c>
      <c r="K36" s="8">
        <v>4</v>
      </c>
      <c r="L36" s="8">
        <f t="shared" si="1"/>
        <v>31</v>
      </c>
      <c r="M36" s="8" t="s">
        <v>470</v>
      </c>
    </row>
    <row r="37" spans="1:13" ht="15.75">
      <c r="A37" s="33">
        <v>35</v>
      </c>
      <c r="B37" s="25" t="s">
        <v>123</v>
      </c>
      <c r="C37" s="27">
        <v>3</v>
      </c>
      <c r="D37" s="36" t="s">
        <v>119</v>
      </c>
      <c r="E37" s="25" t="s">
        <v>120</v>
      </c>
      <c r="F37" s="83">
        <v>7</v>
      </c>
      <c r="G37" s="8">
        <v>6</v>
      </c>
      <c r="H37" s="8">
        <v>8</v>
      </c>
      <c r="I37" s="8">
        <v>3</v>
      </c>
      <c r="J37" s="8">
        <v>3</v>
      </c>
      <c r="K37" s="8">
        <v>4</v>
      </c>
      <c r="L37" s="8">
        <f t="shared" si="1"/>
        <v>31</v>
      </c>
      <c r="M37" s="8" t="s">
        <v>470</v>
      </c>
    </row>
    <row r="38" spans="1:13" ht="15.75">
      <c r="A38" s="33">
        <v>36</v>
      </c>
      <c r="B38" s="80" t="s">
        <v>518</v>
      </c>
      <c r="C38" s="81">
        <v>3</v>
      </c>
      <c r="D38" s="80" t="s">
        <v>519</v>
      </c>
      <c r="E38" s="15"/>
      <c r="F38" s="85">
        <v>6</v>
      </c>
      <c r="G38" s="8">
        <v>6</v>
      </c>
      <c r="H38" s="8">
        <v>6</v>
      </c>
      <c r="I38" s="8">
        <v>3</v>
      </c>
      <c r="J38" s="8">
        <v>3</v>
      </c>
      <c r="K38" s="8">
        <v>7</v>
      </c>
      <c r="L38" s="8">
        <f t="shared" si="1"/>
        <v>31</v>
      </c>
      <c r="M38" s="8" t="s">
        <v>470</v>
      </c>
    </row>
    <row r="39" spans="1:13" ht="15.75">
      <c r="A39" s="33">
        <v>37</v>
      </c>
      <c r="B39" s="25" t="s">
        <v>204</v>
      </c>
      <c r="C39" s="27">
        <v>3</v>
      </c>
      <c r="D39" s="36" t="s">
        <v>200</v>
      </c>
      <c r="E39" s="26" t="s">
        <v>520</v>
      </c>
      <c r="F39" s="83">
        <v>7</v>
      </c>
      <c r="G39" s="8">
        <v>7</v>
      </c>
      <c r="H39" s="8">
        <v>8</v>
      </c>
      <c r="I39" s="8">
        <v>1</v>
      </c>
      <c r="J39" s="8">
        <v>0</v>
      </c>
      <c r="K39" s="8">
        <v>7</v>
      </c>
      <c r="L39" s="8">
        <f t="shared" si="1"/>
        <v>30</v>
      </c>
      <c r="M39" s="8" t="s">
        <v>470</v>
      </c>
    </row>
    <row r="40" spans="1:13" ht="15.75">
      <c r="A40" s="33">
        <v>38</v>
      </c>
      <c r="B40" s="26" t="s">
        <v>242</v>
      </c>
      <c r="C40" s="27">
        <v>3</v>
      </c>
      <c r="D40" s="36" t="s">
        <v>228</v>
      </c>
      <c r="E40" s="26" t="s">
        <v>230</v>
      </c>
      <c r="F40" s="83">
        <v>8</v>
      </c>
      <c r="G40" s="8">
        <v>6</v>
      </c>
      <c r="H40" s="8">
        <v>1</v>
      </c>
      <c r="I40" s="8">
        <v>3</v>
      </c>
      <c r="J40" s="8">
        <v>3</v>
      </c>
      <c r="K40" s="8">
        <v>9</v>
      </c>
      <c r="L40" s="8">
        <f t="shared" si="1"/>
        <v>30</v>
      </c>
      <c r="M40" s="8" t="s">
        <v>470</v>
      </c>
    </row>
    <row r="41" spans="1:13" ht="31.5">
      <c r="A41" s="33">
        <v>39</v>
      </c>
      <c r="B41" s="26" t="s">
        <v>190</v>
      </c>
      <c r="C41" s="27">
        <v>3</v>
      </c>
      <c r="D41" s="36" t="s">
        <v>272</v>
      </c>
      <c r="E41" s="26" t="s">
        <v>33</v>
      </c>
      <c r="F41" s="83">
        <v>8</v>
      </c>
      <c r="G41" s="8">
        <v>6</v>
      </c>
      <c r="H41" s="8">
        <v>8</v>
      </c>
      <c r="I41" s="8">
        <v>2</v>
      </c>
      <c r="J41" s="8">
        <v>3</v>
      </c>
      <c r="K41" s="8">
        <v>3</v>
      </c>
      <c r="L41" s="8">
        <f t="shared" si="1"/>
        <v>30</v>
      </c>
      <c r="M41" s="8" t="s">
        <v>470</v>
      </c>
    </row>
    <row r="42" spans="1:13" ht="15.75">
      <c r="A42" s="33">
        <v>40</v>
      </c>
      <c r="B42" s="26" t="s">
        <v>236</v>
      </c>
      <c r="C42" s="35">
        <v>3</v>
      </c>
      <c r="D42" s="36" t="s">
        <v>228</v>
      </c>
      <c r="E42" s="26" t="s">
        <v>229</v>
      </c>
      <c r="F42" s="83">
        <v>3</v>
      </c>
      <c r="G42" s="8">
        <v>7</v>
      </c>
      <c r="H42" s="8">
        <v>8</v>
      </c>
      <c r="I42" s="8">
        <v>1</v>
      </c>
      <c r="J42" s="8">
        <v>3</v>
      </c>
      <c r="K42" s="8">
        <v>8</v>
      </c>
      <c r="L42" s="8">
        <f t="shared" si="1"/>
        <v>30</v>
      </c>
      <c r="M42" s="8" t="s">
        <v>470</v>
      </c>
    </row>
    <row r="43" spans="1:13" ht="15.75">
      <c r="A43" s="33">
        <v>41</v>
      </c>
      <c r="B43" s="15" t="s">
        <v>521</v>
      </c>
      <c r="C43" s="12">
        <v>3</v>
      </c>
      <c r="D43" s="36" t="s">
        <v>450</v>
      </c>
      <c r="E43" s="15"/>
      <c r="F43" s="8">
        <v>6</v>
      </c>
      <c r="G43" s="8">
        <v>6</v>
      </c>
      <c r="H43" s="8">
        <v>6</v>
      </c>
      <c r="I43" s="8">
        <v>3</v>
      </c>
      <c r="J43" s="8">
        <v>0</v>
      </c>
      <c r="K43" s="8">
        <v>9</v>
      </c>
      <c r="L43" s="8">
        <f t="shared" si="1"/>
        <v>30</v>
      </c>
      <c r="M43" s="8" t="s">
        <v>470</v>
      </c>
    </row>
    <row r="44" spans="1:13" ht="15.75">
      <c r="A44" s="33">
        <v>42</v>
      </c>
      <c r="B44" s="37" t="s">
        <v>7</v>
      </c>
      <c r="C44" s="35">
        <v>3</v>
      </c>
      <c r="D44" s="37" t="s">
        <v>16</v>
      </c>
      <c r="E44" s="37" t="s">
        <v>4</v>
      </c>
      <c r="F44" s="83">
        <v>3</v>
      </c>
      <c r="G44" s="8">
        <v>5</v>
      </c>
      <c r="H44" s="8">
        <v>8</v>
      </c>
      <c r="I44" s="8">
        <v>3</v>
      </c>
      <c r="J44" s="8">
        <v>3</v>
      </c>
      <c r="K44" s="8">
        <v>7</v>
      </c>
      <c r="L44" s="8">
        <f t="shared" si="1"/>
        <v>29</v>
      </c>
      <c r="M44" s="8" t="s">
        <v>470</v>
      </c>
    </row>
    <row r="45" spans="1:13" ht="15.75">
      <c r="A45" s="33">
        <v>43</v>
      </c>
      <c r="B45" s="26" t="s">
        <v>237</v>
      </c>
      <c r="C45" s="27">
        <v>3</v>
      </c>
      <c r="D45" s="36" t="s">
        <v>228</v>
      </c>
      <c r="E45" s="26" t="s">
        <v>230</v>
      </c>
      <c r="F45" s="83">
        <v>3</v>
      </c>
      <c r="G45" s="8">
        <v>6</v>
      </c>
      <c r="H45" s="8">
        <v>8</v>
      </c>
      <c r="I45" s="8">
        <v>1</v>
      </c>
      <c r="J45" s="8">
        <v>3</v>
      </c>
      <c r="K45" s="8">
        <v>8</v>
      </c>
      <c r="L45" s="8">
        <f t="shared" si="1"/>
        <v>29</v>
      </c>
      <c r="M45" s="8" t="s">
        <v>470</v>
      </c>
    </row>
    <row r="46" spans="1:13" ht="15.75">
      <c r="A46" s="33">
        <v>44</v>
      </c>
      <c r="B46" s="40" t="s">
        <v>429</v>
      </c>
      <c r="C46" s="27">
        <v>3</v>
      </c>
      <c r="D46" s="36" t="s">
        <v>428</v>
      </c>
      <c r="E46" s="40" t="s">
        <v>522</v>
      </c>
      <c r="F46" s="83">
        <v>5</v>
      </c>
      <c r="G46" s="8">
        <v>5</v>
      </c>
      <c r="H46" s="8">
        <v>8</v>
      </c>
      <c r="I46" s="8">
        <v>1</v>
      </c>
      <c r="J46" s="8">
        <v>3</v>
      </c>
      <c r="K46" s="8">
        <v>7</v>
      </c>
      <c r="L46" s="8">
        <f t="shared" si="1"/>
        <v>29</v>
      </c>
      <c r="M46" s="8" t="s">
        <v>470</v>
      </c>
    </row>
    <row r="47" spans="1:13" ht="15.75">
      <c r="A47" s="33">
        <v>45</v>
      </c>
      <c r="B47" s="15" t="s">
        <v>523</v>
      </c>
      <c r="C47" s="12">
        <v>3</v>
      </c>
      <c r="D47" s="15" t="s">
        <v>150</v>
      </c>
      <c r="E47" s="15"/>
      <c r="F47" s="8">
        <v>8</v>
      </c>
      <c r="G47" s="8">
        <v>6</v>
      </c>
      <c r="H47" s="8">
        <v>6</v>
      </c>
      <c r="I47" s="8">
        <v>5</v>
      </c>
      <c r="J47" s="8">
        <v>0</v>
      </c>
      <c r="K47" s="8">
        <v>4</v>
      </c>
      <c r="L47" s="8">
        <f t="shared" si="1"/>
        <v>29</v>
      </c>
      <c r="M47" s="8" t="s">
        <v>470</v>
      </c>
    </row>
    <row r="48" spans="1:13" ht="15.75">
      <c r="A48" s="33">
        <v>46</v>
      </c>
      <c r="B48" s="25" t="s">
        <v>109</v>
      </c>
      <c r="C48" s="27">
        <v>3</v>
      </c>
      <c r="D48" s="36" t="s">
        <v>107</v>
      </c>
      <c r="E48" s="25" t="s">
        <v>108</v>
      </c>
      <c r="F48" s="83">
        <v>5</v>
      </c>
      <c r="G48" s="8">
        <v>6</v>
      </c>
      <c r="H48" s="8">
        <v>6</v>
      </c>
      <c r="I48" s="8">
        <v>2</v>
      </c>
      <c r="J48" s="8">
        <v>3</v>
      </c>
      <c r="K48" s="8">
        <v>6</v>
      </c>
      <c r="L48" s="8">
        <f t="shared" si="1"/>
        <v>28</v>
      </c>
      <c r="M48" s="8" t="s">
        <v>470</v>
      </c>
    </row>
    <row r="49" spans="1:13" ht="15.75">
      <c r="A49" s="33">
        <v>47</v>
      </c>
      <c r="B49" s="25" t="s">
        <v>206</v>
      </c>
      <c r="C49" s="27">
        <v>3</v>
      </c>
      <c r="D49" s="36" t="s">
        <v>200</v>
      </c>
      <c r="E49" s="26" t="s">
        <v>491</v>
      </c>
      <c r="F49" s="83">
        <v>6</v>
      </c>
      <c r="G49" s="8">
        <v>6</v>
      </c>
      <c r="H49" s="8">
        <v>8</v>
      </c>
      <c r="I49" s="8">
        <v>1</v>
      </c>
      <c r="J49" s="8">
        <v>3</v>
      </c>
      <c r="K49" s="8">
        <v>4</v>
      </c>
      <c r="L49" s="8">
        <f t="shared" si="1"/>
        <v>28</v>
      </c>
      <c r="M49" s="8" t="s">
        <v>470</v>
      </c>
    </row>
    <row r="50" spans="1:13" ht="15.75">
      <c r="A50" s="33">
        <v>48</v>
      </c>
      <c r="B50" s="26" t="s">
        <v>144</v>
      </c>
      <c r="C50" s="27">
        <v>3</v>
      </c>
      <c r="D50" s="36" t="s">
        <v>150</v>
      </c>
      <c r="E50" s="25" t="s">
        <v>269</v>
      </c>
      <c r="F50" s="83">
        <v>6</v>
      </c>
      <c r="G50" s="8">
        <v>5</v>
      </c>
      <c r="H50" s="8">
        <v>8</v>
      </c>
      <c r="I50" s="8">
        <v>5</v>
      </c>
      <c r="J50" s="8">
        <v>3</v>
      </c>
      <c r="K50" s="8">
        <v>1</v>
      </c>
      <c r="L50" s="8">
        <f t="shared" si="1"/>
        <v>28</v>
      </c>
      <c r="M50" s="8" t="s">
        <v>470</v>
      </c>
    </row>
    <row r="51" spans="1:13" ht="15.75">
      <c r="A51" s="33">
        <v>49</v>
      </c>
      <c r="B51" s="26" t="s">
        <v>369</v>
      </c>
      <c r="C51" s="27">
        <v>3</v>
      </c>
      <c r="D51" s="36" t="s">
        <v>360</v>
      </c>
      <c r="E51" s="26" t="s">
        <v>362</v>
      </c>
      <c r="F51" s="83">
        <v>2</v>
      </c>
      <c r="G51" s="8">
        <v>7</v>
      </c>
      <c r="H51" s="8">
        <v>8</v>
      </c>
      <c r="I51" s="8">
        <v>2</v>
      </c>
      <c r="J51" s="8">
        <v>3</v>
      </c>
      <c r="K51" s="8">
        <v>6</v>
      </c>
      <c r="L51" s="8">
        <f t="shared" si="1"/>
        <v>28</v>
      </c>
      <c r="M51" s="8" t="s">
        <v>470</v>
      </c>
    </row>
    <row r="52" spans="1:13" ht="31.5">
      <c r="A52" s="33">
        <v>50</v>
      </c>
      <c r="B52" s="39" t="s">
        <v>38</v>
      </c>
      <c r="C52" s="27">
        <v>3</v>
      </c>
      <c r="D52" s="36" t="s">
        <v>272</v>
      </c>
      <c r="E52" s="26" t="s">
        <v>32</v>
      </c>
      <c r="F52" s="83">
        <v>7</v>
      </c>
      <c r="G52" s="8">
        <v>4</v>
      </c>
      <c r="H52" s="8">
        <v>8</v>
      </c>
      <c r="I52" s="8">
        <v>3</v>
      </c>
      <c r="J52" s="8">
        <v>0</v>
      </c>
      <c r="K52" s="8">
        <v>4</v>
      </c>
      <c r="L52" s="8">
        <f t="shared" si="1"/>
        <v>26</v>
      </c>
      <c r="M52" s="8" t="s">
        <v>470</v>
      </c>
    </row>
    <row r="53" spans="1:13" ht="15.75">
      <c r="A53" s="33">
        <v>51</v>
      </c>
      <c r="B53" s="25" t="s">
        <v>51</v>
      </c>
      <c r="C53" s="27">
        <v>3</v>
      </c>
      <c r="D53" s="36" t="s">
        <v>49</v>
      </c>
      <c r="E53" s="25" t="s">
        <v>524</v>
      </c>
      <c r="F53" s="83">
        <v>6</v>
      </c>
      <c r="G53" s="8">
        <v>3</v>
      </c>
      <c r="H53" s="8">
        <v>3</v>
      </c>
      <c r="I53" s="8">
        <v>6</v>
      </c>
      <c r="J53" s="8">
        <v>6</v>
      </c>
      <c r="K53" s="8">
        <v>2</v>
      </c>
      <c r="L53" s="8">
        <f t="shared" si="1"/>
        <v>26</v>
      </c>
      <c r="M53" s="8" t="s">
        <v>470</v>
      </c>
    </row>
    <row r="54" spans="1:13" ht="15.75">
      <c r="A54" s="33">
        <v>52</v>
      </c>
      <c r="B54" s="40" t="s">
        <v>430</v>
      </c>
      <c r="C54" s="27">
        <v>3</v>
      </c>
      <c r="D54" s="36" t="s">
        <v>428</v>
      </c>
      <c r="E54" s="40" t="s">
        <v>525</v>
      </c>
      <c r="F54" s="83">
        <v>3</v>
      </c>
      <c r="G54" s="8">
        <v>6</v>
      </c>
      <c r="H54" s="8">
        <v>8</v>
      </c>
      <c r="I54" s="8">
        <v>2</v>
      </c>
      <c r="J54" s="8">
        <v>3</v>
      </c>
      <c r="K54" s="8">
        <v>4</v>
      </c>
      <c r="L54" s="8">
        <f t="shared" si="1"/>
        <v>26</v>
      </c>
      <c r="M54" s="8" t="s">
        <v>470</v>
      </c>
    </row>
    <row r="55" spans="1:13" ht="15.75">
      <c r="A55" s="33">
        <v>53</v>
      </c>
      <c r="B55" s="25" t="s">
        <v>96</v>
      </c>
      <c r="C55" s="27">
        <v>3</v>
      </c>
      <c r="D55" s="36" t="s">
        <v>93</v>
      </c>
      <c r="E55" s="25" t="s">
        <v>94</v>
      </c>
      <c r="F55" s="83">
        <v>5</v>
      </c>
      <c r="G55" s="8">
        <v>6</v>
      </c>
      <c r="H55" s="8">
        <v>8</v>
      </c>
      <c r="I55" s="8">
        <v>1</v>
      </c>
      <c r="J55" s="8">
        <v>3</v>
      </c>
      <c r="K55" s="8">
        <v>3</v>
      </c>
      <c r="L55" s="8">
        <f t="shared" si="1"/>
        <v>26</v>
      </c>
      <c r="M55" s="8" t="s">
        <v>470</v>
      </c>
    </row>
    <row r="56" spans="1:13" ht="15.75">
      <c r="A56" s="33">
        <v>54</v>
      </c>
      <c r="B56" s="86" t="s">
        <v>439</v>
      </c>
      <c r="C56" s="87">
        <v>3</v>
      </c>
      <c r="D56" s="88" t="s">
        <v>194</v>
      </c>
      <c r="E56" s="86" t="s">
        <v>436</v>
      </c>
      <c r="F56" s="83">
        <v>4</v>
      </c>
      <c r="G56" s="8">
        <v>7</v>
      </c>
      <c r="H56" s="8">
        <v>8</v>
      </c>
      <c r="I56" s="8">
        <v>1</v>
      </c>
      <c r="J56" s="8">
        <v>3</v>
      </c>
      <c r="K56" s="8">
        <v>3</v>
      </c>
      <c r="L56" s="8">
        <f t="shared" si="1"/>
        <v>26</v>
      </c>
      <c r="M56" s="8" t="s">
        <v>470</v>
      </c>
    </row>
    <row r="57" spans="1:13" ht="15.75">
      <c r="A57" s="33">
        <v>55</v>
      </c>
      <c r="B57" s="25" t="s">
        <v>128</v>
      </c>
      <c r="C57" s="27">
        <v>3</v>
      </c>
      <c r="D57" s="36" t="s">
        <v>126</v>
      </c>
      <c r="E57" s="25" t="s">
        <v>526</v>
      </c>
      <c r="F57" s="83">
        <v>8</v>
      </c>
      <c r="G57" s="8">
        <v>5</v>
      </c>
      <c r="H57" s="8">
        <v>8</v>
      </c>
      <c r="I57" s="8">
        <v>1</v>
      </c>
      <c r="J57" s="8">
        <v>3</v>
      </c>
      <c r="K57" s="8">
        <v>1</v>
      </c>
      <c r="L57" s="8">
        <f t="shared" si="1"/>
        <v>26</v>
      </c>
      <c r="M57" s="8" t="s">
        <v>470</v>
      </c>
    </row>
    <row r="58" spans="1:13" ht="15.75">
      <c r="A58" s="33">
        <v>56</v>
      </c>
      <c r="B58" s="26" t="s">
        <v>274</v>
      </c>
      <c r="C58" s="27">
        <v>3</v>
      </c>
      <c r="D58" s="36" t="s">
        <v>282</v>
      </c>
      <c r="E58" s="26" t="s">
        <v>273</v>
      </c>
      <c r="F58" s="83">
        <v>6</v>
      </c>
      <c r="G58" s="8">
        <v>5</v>
      </c>
      <c r="H58" s="8">
        <v>8</v>
      </c>
      <c r="I58" s="8">
        <v>3</v>
      </c>
      <c r="J58" s="8">
        <v>0</v>
      </c>
      <c r="K58" s="8">
        <v>4</v>
      </c>
      <c r="L58" s="8">
        <f t="shared" si="1"/>
        <v>26</v>
      </c>
      <c r="M58" s="8" t="s">
        <v>470</v>
      </c>
    </row>
    <row r="59" spans="1:13" ht="15.75">
      <c r="A59" s="33">
        <v>57</v>
      </c>
      <c r="B59" s="25" t="s">
        <v>203</v>
      </c>
      <c r="C59" s="27">
        <v>3</v>
      </c>
      <c r="D59" s="36" t="s">
        <v>200</v>
      </c>
      <c r="E59" s="26" t="s">
        <v>516</v>
      </c>
      <c r="F59" s="83">
        <v>4</v>
      </c>
      <c r="G59" s="8">
        <v>7</v>
      </c>
      <c r="H59" s="8">
        <v>8</v>
      </c>
      <c r="I59" s="8">
        <v>1</v>
      </c>
      <c r="J59" s="8">
        <v>3</v>
      </c>
      <c r="K59" s="8">
        <v>2</v>
      </c>
      <c r="L59" s="8">
        <f t="shared" si="1"/>
        <v>25</v>
      </c>
      <c r="M59" s="8" t="s">
        <v>470</v>
      </c>
    </row>
    <row r="60" spans="1:13" ht="31.5">
      <c r="A60" s="33">
        <v>58</v>
      </c>
      <c r="B60" s="25" t="s">
        <v>160</v>
      </c>
      <c r="C60" s="35">
        <v>3</v>
      </c>
      <c r="D60" s="38" t="s">
        <v>156</v>
      </c>
      <c r="E60" s="33" t="s">
        <v>157</v>
      </c>
      <c r="F60" s="83">
        <v>3</v>
      </c>
      <c r="G60" s="8">
        <v>6</v>
      </c>
      <c r="H60" s="8">
        <v>8</v>
      </c>
      <c r="I60" s="8">
        <v>2</v>
      </c>
      <c r="J60" s="8">
        <v>3</v>
      </c>
      <c r="K60" s="8">
        <v>3</v>
      </c>
      <c r="L60" s="8">
        <f t="shared" si="1"/>
        <v>25</v>
      </c>
      <c r="M60" s="8" t="s">
        <v>470</v>
      </c>
    </row>
    <row r="61" spans="1:13" ht="15.75">
      <c r="A61" s="33">
        <v>59</v>
      </c>
      <c r="B61" s="34" t="s">
        <v>527</v>
      </c>
      <c r="C61" s="35">
        <v>3</v>
      </c>
      <c r="D61" s="36" t="s">
        <v>28</v>
      </c>
      <c r="E61" s="34" t="s">
        <v>528</v>
      </c>
      <c r="F61" s="83">
        <v>5</v>
      </c>
      <c r="G61" s="8">
        <v>6</v>
      </c>
      <c r="H61" s="8">
        <v>8</v>
      </c>
      <c r="I61" s="8">
        <v>2</v>
      </c>
      <c r="J61" s="8">
        <v>3</v>
      </c>
      <c r="K61" s="8">
        <v>1</v>
      </c>
      <c r="L61" s="8">
        <f t="shared" si="1"/>
        <v>25</v>
      </c>
      <c r="M61" s="8" t="s">
        <v>470</v>
      </c>
    </row>
    <row r="62" spans="1:13" ht="15.75">
      <c r="A62" s="33">
        <v>60</v>
      </c>
      <c r="B62" s="26" t="s">
        <v>155</v>
      </c>
      <c r="C62" s="27">
        <v>3</v>
      </c>
      <c r="D62" s="36" t="s">
        <v>150</v>
      </c>
      <c r="E62" s="25" t="s">
        <v>269</v>
      </c>
      <c r="F62" s="83">
        <v>6</v>
      </c>
      <c r="G62" s="8">
        <v>5</v>
      </c>
      <c r="H62" s="8">
        <v>8</v>
      </c>
      <c r="I62" s="8">
        <v>2</v>
      </c>
      <c r="J62" s="8">
        <v>0</v>
      </c>
      <c r="K62" s="8">
        <v>4</v>
      </c>
      <c r="L62" s="8">
        <f t="shared" si="1"/>
        <v>25</v>
      </c>
      <c r="M62" s="8" t="s">
        <v>470</v>
      </c>
    </row>
    <row r="63" spans="1:13" ht="15.75">
      <c r="A63" s="33">
        <v>61</v>
      </c>
      <c r="B63" s="25" t="s">
        <v>129</v>
      </c>
      <c r="C63" s="27">
        <v>3</v>
      </c>
      <c r="D63" s="36" t="s">
        <v>126</v>
      </c>
      <c r="E63" s="25" t="s">
        <v>502</v>
      </c>
      <c r="F63" s="83">
        <v>7</v>
      </c>
      <c r="G63" s="8">
        <v>2</v>
      </c>
      <c r="H63" s="8">
        <v>3</v>
      </c>
      <c r="I63" s="8">
        <v>6</v>
      </c>
      <c r="J63" s="8">
        <v>3</v>
      </c>
      <c r="K63" s="8">
        <v>4</v>
      </c>
      <c r="L63" s="8">
        <f t="shared" si="1"/>
        <v>25</v>
      </c>
      <c r="M63" s="8" t="s">
        <v>470</v>
      </c>
    </row>
    <row r="64" spans="1:13" ht="15.75">
      <c r="A64" s="33">
        <v>62</v>
      </c>
      <c r="B64" s="11" t="s">
        <v>529</v>
      </c>
      <c r="C64" s="27">
        <v>3</v>
      </c>
      <c r="D64" s="36" t="s">
        <v>334</v>
      </c>
      <c r="E64" s="15"/>
      <c r="F64" s="8">
        <v>2</v>
      </c>
      <c r="G64" s="8">
        <v>7</v>
      </c>
      <c r="H64" s="8">
        <v>8</v>
      </c>
      <c r="I64" s="8">
        <v>1</v>
      </c>
      <c r="J64" s="8">
        <v>3</v>
      </c>
      <c r="K64" s="8">
        <v>4</v>
      </c>
      <c r="L64" s="8">
        <f t="shared" si="1"/>
        <v>25</v>
      </c>
      <c r="M64" s="8" t="s">
        <v>470</v>
      </c>
    </row>
    <row r="65" spans="1:13" ht="15.75">
      <c r="A65" s="33">
        <v>63</v>
      </c>
      <c r="B65" s="26" t="s">
        <v>401</v>
      </c>
      <c r="C65" s="27">
        <v>3</v>
      </c>
      <c r="D65" s="36" t="s">
        <v>396</v>
      </c>
      <c r="E65" s="26" t="s">
        <v>398</v>
      </c>
      <c r="F65" s="83">
        <v>6</v>
      </c>
      <c r="G65" s="8">
        <v>7</v>
      </c>
      <c r="H65" s="8">
        <v>8</v>
      </c>
      <c r="I65" s="8">
        <v>1</v>
      </c>
      <c r="J65" s="8">
        <v>0</v>
      </c>
      <c r="K65" s="8">
        <v>2</v>
      </c>
      <c r="L65" s="8">
        <f t="shared" si="1"/>
        <v>24</v>
      </c>
      <c r="M65" s="8" t="s">
        <v>470</v>
      </c>
    </row>
    <row r="66" spans="1:13" ht="15.75">
      <c r="A66" s="33">
        <v>64</v>
      </c>
      <c r="B66" s="33" t="s">
        <v>336</v>
      </c>
      <c r="C66" s="27">
        <v>3</v>
      </c>
      <c r="D66" s="36" t="s">
        <v>334</v>
      </c>
      <c r="E66" s="33" t="s">
        <v>337</v>
      </c>
      <c r="F66" s="83">
        <v>2</v>
      </c>
      <c r="G66" s="8">
        <v>5</v>
      </c>
      <c r="H66" s="8">
        <v>8</v>
      </c>
      <c r="I66" s="8">
        <v>2</v>
      </c>
      <c r="J66" s="8">
        <v>3</v>
      </c>
      <c r="K66" s="8">
        <v>4</v>
      </c>
      <c r="L66" s="8">
        <f t="shared" si="1"/>
        <v>24</v>
      </c>
      <c r="M66" s="8" t="s">
        <v>470</v>
      </c>
    </row>
    <row r="67" spans="1:13" ht="15.75">
      <c r="A67" s="33">
        <v>65</v>
      </c>
      <c r="B67" s="15" t="s">
        <v>530</v>
      </c>
      <c r="C67" s="12">
        <v>3</v>
      </c>
      <c r="D67" s="36" t="s">
        <v>450</v>
      </c>
      <c r="E67" s="15"/>
      <c r="F67" s="8">
        <v>2</v>
      </c>
      <c r="G67" s="8">
        <v>4</v>
      </c>
      <c r="H67" s="8">
        <v>8</v>
      </c>
      <c r="I67" s="8">
        <v>3</v>
      </c>
      <c r="J67" s="8">
        <v>3</v>
      </c>
      <c r="K67" s="8">
        <v>4</v>
      </c>
      <c r="L67" s="8">
        <f aca="true" t="shared" si="2" ref="L67:L78">SUM(F67:K67)</f>
        <v>24</v>
      </c>
      <c r="M67" s="8" t="s">
        <v>470</v>
      </c>
    </row>
    <row r="68" spans="1:13" ht="15.75">
      <c r="A68" s="33">
        <v>66</v>
      </c>
      <c r="B68" s="26" t="s">
        <v>143</v>
      </c>
      <c r="C68" s="27">
        <v>3</v>
      </c>
      <c r="D68" s="36" t="s">
        <v>150</v>
      </c>
      <c r="E68" s="25" t="s">
        <v>269</v>
      </c>
      <c r="F68" s="83">
        <v>2</v>
      </c>
      <c r="G68" s="8">
        <v>4</v>
      </c>
      <c r="H68" s="8">
        <v>8</v>
      </c>
      <c r="I68" s="8">
        <v>3</v>
      </c>
      <c r="J68" s="8">
        <v>3</v>
      </c>
      <c r="K68" s="8">
        <v>3</v>
      </c>
      <c r="L68" s="8">
        <f t="shared" si="2"/>
        <v>23</v>
      </c>
      <c r="M68" s="8" t="s">
        <v>470</v>
      </c>
    </row>
    <row r="69" spans="1:13" ht="15.75">
      <c r="A69" s="33">
        <v>67</v>
      </c>
      <c r="B69" s="15" t="s">
        <v>531</v>
      </c>
      <c r="C69" s="12">
        <v>3</v>
      </c>
      <c r="D69" s="36" t="s">
        <v>450</v>
      </c>
      <c r="E69" s="15"/>
      <c r="F69" s="8">
        <v>6</v>
      </c>
      <c r="G69" s="8">
        <v>4</v>
      </c>
      <c r="H69" s="8">
        <v>5</v>
      </c>
      <c r="I69" s="8">
        <v>3</v>
      </c>
      <c r="J69" s="8">
        <v>0</v>
      </c>
      <c r="K69" s="8">
        <v>4</v>
      </c>
      <c r="L69" s="8">
        <f t="shared" si="2"/>
        <v>22</v>
      </c>
      <c r="M69" s="8" t="s">
        <v>470</v>
      </c>
    </row>
    <row r="70" spans="1:13" ht="15.75">
      <c r="A70" s="33">
        <v>68</v>
      </c>
      <c r="B70" s="25" t="s">
        <v>110</v>
      </c>
      <c r="C70" s="27">
        <v>3</v>
      </c>
      <c r="D70" s="36" t="s">
        <v>107</v>
      </c>
      <c r="E70" s="25" t="s">
        <v>108</v>
      </c>
      <c r="F70" s="83">
        <v>4</v>
      </c>
      <c r="G70" s="8">
        <v>4</v>
      </c>
      <c r="H70" s="8">
        <v>8</v>
      </c>
      <c r="I70" s="8">
        <v>2</v>
      </c>
      <c r="J70" s="8">
        <v>0</v>
      </c>
      <c r="K70" s="8">
        <v>3</v>
      </c>
      <c r="L70" s="8">
        <f t="shared" si="2"/>
        <v>21</v>
      </c>
      <c r="M70" s="8" t="s">
        <v>470</v>
      </c>
    </row>
    <row r="71" spans="1:13" ht="15.75">
      <c r="A71" s="33">
        <v>69</v>
      </c>
      <c r="B71" s="26" t="s">
        <v>241</v>
      </c>
      <c r="C71" s="27">
        <v>3</v>
      </c>
      <c r="D71" s="36" t="s">
        <v>228</v>
      </c>
      <c r="E71" s="26" t="s">
        <v>231</v>
      </c>
      <c r="F71" s="83">
        <v>2</v>
      </c>
      <c r="G71" s="8">
        <v>4</v>
      </c>
      <c r="H71" s="8">
        <v>8</v>
      </c>
      <c r="I71" s="8">
        <v>0</v>
      </c>
      <c r="J71" s="8">
        <v>3</v>
      </c>
      <c r="K71" s="8">
        <v>4</v>
      </c>
      <c r="L71" s="8">
        <f t="shared" si="2"/>
        <v>21</v>
      </c>
      <c r="M71" s="8" t="s">
        <v>470</v>
      </c>
    </row>
    <row r="72" spans="1:13" ht="15.75">
      <c r="A72" s="33">
        <v>70</v>
      </c>
      <c r="B72" s="26" t="s">
        <v>275</v>
      </c>
      <c r="C72" s="27">
        <v>3</v>
      </c>
      <c r="D72" s="36" t="s">
        <v>282</v>
      </c>
      <c r="E72" s="26" t="s">
        <v>273</v>
      </c>
      <c r="F72" s="83">
        <v>4</v>
      </c>
      <c r="G72" s="8">
        <v>6</v>
      </c>
      <c r="H72" s="8">
        <v>4</v>
      </c>
      <c r="I72" s="8">
        <v>2</v>
      </c>
      <c r="J72" s="8">
        <v>0</v>
      </c>
      <c r="K72" s="8">
        <v>3</v>
      </c>
      <c r="L72" s="8">
        <f t="shared" si="2"/>
        <v>19</v>
      </c>
      <c r="M72" s="8" t="s">
        <v>470</v>
      </c>
    </row>
    <row r="73" spans="1:13" ht="15.75">
      <c r="A73" s="33">
        <v>71</v>
      </c>
      <c r="B73" s="15" t="s">
        <v>532</v>
      </c>
      <c r="C73" s="12">
        <v>3</v>
      </c>
      <c r="D73" s="36" t="s">
        <v>450</v>
      </c>
      <c r="E73" s="15"/>
      <c r="F73" s="8">
        <v>4</v>
      </c>
      <c r="G73" s="8">
        <v>7</v>
      </c>
      <c r="H73" s="8">
        <v>1</v>
      </c>
      <c r="I73" s="8">
        <v>2</v>
      </c>
      <c r="J73" s="8">
        <v>3</v>
      </c>
      <c r="K73" s="8">
        <v>2</v>
      </c>
      <c r="L73" s="8">
        <f t="shared" si="2"/>
        <v>19</v>
      </c>
      <c r="M73" s="8" t="s">
        <v>470</v>
      </c>
    </row>
    <row r="74" spans="1:13" ht="15.75">
      <c r="A74" s="33">
        <v>72</v>
      </c>
      <c r="B74" s="25" t="s">
        <v>207</v>
      </c>
      <c r="C74" s="27">
        <v>3</v>
      </c>
      <c r="D74" s="36" t="s">
        <v>200</v>
      </c>
      <c r="E74" s="26" t="s">
        <v>533</v>
      </c>
      <c r="F74" s="83">
        <v>2</v>
      </c>
      <c r="G74" s="8">
        <v>4</v>
      </c>
      <c r="H74" s="8">
        <v>4</v>
      </c>
      <c r="I74" s="8">
        <v>3</v>
      </c>
      <c r="J74" s="8">
        <v>3</v>
      </c>
      <c r="K74" s="8">
        <v>1</v>
      </c>
      <c r="L74" s="8">
        <f t="shared" si="2"/>
        <v>17</v>
      </c>
      <c r="M74" s="8" t="s">
        <v>470</v>
      </c>
    </row>
    <row r="75" spans="1:13" ht="15.75">
      <c r="A75" s="33">
        <v>73</v>
      </c>
      <c r="B75" s="86" t="s">
        <v>438</v>
      </c>
      <c r="C75" s="87">
        <v>3</v>
      </c>
      <c r="D75" s="88" t="s">
        <v>194</v>
      </c>
      <c r="E75" s="86" t="s">
        <v>436</v>
      </c>
      <c r="F75" s="83">
        <v>4</v>
      </c>
      <c r="G75" s="8">
        <v>7</v>
      </c>
      <c r="H75" s="8">
        <v>2</v>
      </c>
      <c r="I75" s="8">
        <v>0</v>
      </c>
      <c r="J75" s="8">
        <v>3</v>
      </c>
      <c r="K75" s="8">
        <v>0</v>
      </c>
      <c r="L75" s="8">
        <f t="shared" si="2"/>
        <v>16</v>
      </c>
      <c r="M75" s="8" t="s">
        <v>470</v>
      </c>
    </row>
    <row r="76" spans="1:13" ht="21" customHeight="1">
      <c r="A76" s="33">
        <v>74</v>
      </c>
      <c r="B76" s="26" t="s">
        <v>414</v>
      </c>
      <c r="C76" s="27">
        <v>3</v>
      </c>
      <c r="D76" s="36" t="s">
        <v>410</v>
      </c>
      <c r="E76" s="26" t="s">
        <v>534</v>
      </c>
      <c r="F76" s="83">
        <v>2</v>
      </c>
      <c r="G76" s="8">
        <v>5</v>
      </c>
      <c r="H76" s="8">
        <v>0</v>
      </c>
      <c r="I76" s="8">
        <v>4</v>
      </c>
      <c r="J76" s="8">
        <v>3</v>
      </c>
      <c r="K76" s="8">
        <v>1</v>
      </c>
      <c r="L76" s="8">
        <f t="shared" si="2"/>
        <v>15</v>
      </c>
      <c r="M76" s="8" t="s">
        <v>470</v>
      </c>
    </row>
    <row r="77" spans="1:13" ht="15.75">
      <c r="A77" s="33">
        <v>75</v>
      </c>
      <c r="B77" s="26" t="s">
        <v>177</v>
      </c>
      <c r="C77" s="27">
        <v>3</v>
      </c>
      <c r="D77" s="38" t="s">
        <v>170</v>
      </c>
      <c r="E77" s="33" t="s">
        <v>171</v>
      </c>
      <c r="F77" s="83">
        <v>6</v>
      </c>
      <c r="G77" s="8">
        <v>4</v>
      </c>
      <c r="H77" s="8">
        <v>1</v>
      </c>
      <c r="I77" s="8">
        <v>2</v>
      </c>
      <c r="J77" s="8">
        <v>0</v>
      </c>
      <c r="K77" s="8">
        <v>2</v>
      </c>
      <c r="L77" s="8">
        <f t="shared" si="2"/>
        <v>15</v>
      </c>
      <c r="M77" s="8" t="s">
        <v>470</v>
      </c>
    </row>
    <row r="78" spans="1:13" ht="15.75">
      <c r="A78" s="33">
        <v>76</v>
      </c>
      <c r="B78" s="15" t="s">
        <v>535</v>
      </c>
      <c r="C78" s="12">
        <v>3</v>
      </c>
      <c r="D78" s="36" t="s">
        <v>450</v>
      </c>
      <c r="E78" s="15"/>
      <c r="F78" s="8">
        <v>4</v>
      </c>
      <c r="G78" s="8">
        <v>5</v>
      </c>
      <c r="H78" s="8">
        <v>1</v>
      </c>
      <c r="I78" s="8">
        <v>1</v>
      </c>
      <c r="J78" s="8">
        <v>3</v>
      </c>
      <c r="K78" s="8">
        <v>0</v>
      </c>
      <c r="L78" s="8">
        <f t="shared" si="2"/>
        <v>14</v>
      </c>
      <c r="M78" s="8" t="s">
        <v>470</v>
      </c>
    </row>
    <row r="79" spans="1:13" ht="15.75">
      <c r="A79" s="33">
        <v>77</v>
      </c>
      <c r="B79" s="26" t="s">
        <v>370</v>
      </c>
      <c r="C79" s="27">
        <v>3</v>
      </c>
      <c r="D79" s="36" t="s">
        <v>360</v>
      </c>
      <c r="E79" s="26" t="s">
        <v>362</v>
      </c>
      <c r="F79" s="83"/>
      <c r="G79" s="8"/>
      <c r="H79" s="8"/>
      <c r="I79" s="8"/>
      <c r="J79" s="8"/>
      <c r="K79" s="8"/>
      <c r="L79" s="8">
        <f>F79+G79+H79+I79+J79+K79</f>
        <v>0</v>
      </c>
      <c r="M79" s="8" t="s">
        <v>471</v>
      </c>
    </row>
    <row r="80" spans="1:13" ht="15.75">
      <c r="A80" s="33">
        <v>78</v>
      </c>
      <c r="B80" s="26" t="s">
        <v>142</v>
      </c>
      <c r="C80" s="27">
        <v>3</v>
      </c>
      <c r="D80" s="36" t="s">
        <v>150</v>
      </c>
      <c r="E80" s="25" t="s">
        <v>269</v>
      </c>
      <c r="F80" s="83"/>
      <c r="G80" s="8"/>
      <c r="H80" s="8"/>
      <c r="I80" s="8"/>
      <c r="J80" s="8"/>
      <c r="K80" s="8"/>
      <c r="L80" s="8">
        <f aca="true" t="shared" si="3" ref="L80:L87">SUM(F80:K80)</f>
        <v>0</v>
      </c>
      <c r="M80" s="8" t="s">
        <v>471</v>
      </c>
    </row>
    <row r="81" spans="1:13" ht="15.75">
      <c r="A81" s="33">
        <v>79</v>
      </c>
      <c r="B81" s="25" t="s">
        <v>76</v>
      </c>
      <c r="C81" s="27">
        <v>3</v>
      </c>
      <c r="D81" s="36" t="s">
        <v>270</v>
      </c>
      <c r="E81" s="25" t="s">
        <v>65</v>
      </c>
      <c r="F81" s="83"/>
      <c r="G81" s="8"/>
      <c r="H81" s="8"/>
      <c r="I81" s="8"/>
      <c r="J81" s="8"/>
      <c r="K81" s="8"/>
      <c r="L81" s="8">
        <f t="shared" si="3"/>
        <v>0</v>
      </c>
      <c r="M81" s="8" t="s">
        <v>471</v>
      </c>
    </row>
    <row r="82" spans="1:13" ht="15.75">
      <c r="A82" s="33">
        <v>80</v>
      </c>
      <c r="B82" s="26" t="s">
        <v>265</v>
      </c>
      <c r="C82" s="27">
        <v>3</v>
      </c>
      <c r="D82" s="36" t="s">
        <v>260</v>
      </c>
      <c r="E82" s="26" t="s">
        <v>261</v>
      </c>
      <c r="F82" s="83"/>
      <c r="G82" s="8"/>
      <c r="H82" s="8"/>
      <c r="I82" s="8"/>
      <c r="J82" s="8"/>
      <c r="K82" s="8"/>
      <c r="L82" s="8">
        <f t="shared" si="3"/>
        <v>0</v>
      </c>
      <c r="M82" s="8" t="s">
        <v>471</v>
      </c>
    </row>
    <row r="83" spans="1:13" ht="15.75">
      <c r="A83" s="33">
        <v>81</v>
      </c>
      <c r="B83" s="34" t="s">
        <v>291</v>
      </c>
      <c r="C83" s="35">
        <v>3</v>
      </c>
      <c r="D83" s="36" t="s">
        <v>28</v>
      </c>
      <c r="E83" s="34" t="s">
        <v>510</v>
      </c>
      <c r="F83" s="83"/>
      <c r="G83" s="8"/>
      <c r="H83" s="8"/>
      <c r="I83" s="8"/>
      <c r="J83" s="8"/>
      <c r="K83" s="8"/>
      <c r="L83" s="8">
        <f t="shared" si="3"/>
        <v>0</v>
      </c>
      <c r="M83" s="8" t="s">
        <v>471</v>
      </c>
    </row>
    <row r="84" spans="1:13" ht="15.75">
      <c r="A84" s="33">
        <v>82</v>
      </c>
      <c r="B84" s="25" t="s">
        <v>116</v>
      </c>
      <c r="C84" s="27">
        <v>3</v>
      </c>
      <c r="D84" s="36" t="s">
        <v>271</v>
      </c>
      <c r="E84" s="25" t="s">
        <v>114</v>
      </c>
      <c r="F84" s="83"/>
      <c r="G84" s="8"/>
      <c r="H84" s="8"/>
      <c r="I84" s="8"/>
      <c r="J84" s="8"/>
      <c r="K84" s="8"/>
      <c r="L84" s="8">
        <f t="shared" si="3"/>
        <v>0</v>
      </c>
      <c r="M84" s="8" t="s">
        <v>471</v>
      </c>
    </row>
    <row r="85" spans="1:13" ht="15.75">
      <c r="A85" s="33">
        <v>83</v>
      </c>
      <c r="B85" s="37" t="s">
        <v>388</v>
      </c>
      <c r="C85" s="35">
        <v>3</v>
      </c>
      <c r="D85" s="36" t="s">
        <v>138</v>
      </c>
      <c r="E85" s="37" t="s">
        <v>508</v>
      </c>
      <c r="F85" s="83"/>
      <c r="G85" s="8"/>
      <c r="H85" s="8"/>
      <c r="I85" s="8"/>
      <c r="J85" s="8"/>
      <c r="K85" s="8"/>
      <c r="L85" s="8">
        <f t="shared" si="3"/>
        <v>0</v>
      </c>
      <c r="M85" s="8" t="s">
        <v>471</v>
      </c>
    </row>
    <row r="86" spans="1:13" ht="15.75">
      <c r="A86" s="33">
        <v>84</v>
      </c>
      <c r="B86" s="37" t="s">
        <v>5</v>
      </c>
      <c r="C86" s="35">
        <v>3</v>
      </c>
      <c r="D86" s="37" t="s">
        <v>16</v>
      </c>
      <c r="E86" s="37" t="s">
        <v>4</v>
      </c>
      <c r="F86" s="83"/>
      <c r="G86" s="8"/>
      <c r="H86" s="8"/>
      <c r="I86" s="8"/>
      <c r="J86" s="8"/>
      <c r="K86" s="8"/>
      <c r="L86" s="8">
        <f t="shared" si="3"/>
        <v>0</v>
      </c>
      <c r="M86" s="8" t="s">
        <v>471</v>
      </c>
    </row>
    <row r="87" spans="1:13" ht="15.75">
      <c r="A87" s="33">
        <v>85</v>
      </c>
      <c r="B87" s="26" t="s">
        <v>317</v>
      </c>
      <c r="C87" s="27">
        <v>3</v>
      </c>
      <c r="D87" s="36" t="s">
        <v>311</v>
      </c>
      <c r="E87" s="26" t="s">
        <v>314</v>
      </c>
      <c r="F87" s="83"/>
      <c r="G87" s="8"/>
      <c r="H87" s="8"/>
      <c r="I87" s="8"/>
      <c r="J87" s="8"/>
      <c r="K87" s="8"/>
      <c r="L87" s="8">
        <f t="shared" si="3"/>
        <v>0</v>
      </c>
      <c r="M87" s="8" t="s">
        <v>471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79"/>
  <sheetViews>
    <sheetView zoomScalePageLayoutView="0" workbookViewId="0" topLeftCell="A1">
      <selection activeCell="E83" sqref="E83"/>
    </sheetView>
  </sheetViews>
  <sheetFormatPr defaultColWidth="9.140625" defaultRowHeight="12.75"/>
  <cols>
    <col min="1" max="1" width="5.57421875" style="90" customWidth="1"/>
    <col min="2" max="2" width="24.8515625" style="0" customWidth="1"/>
    <col min="4" max="4" width="36.7109375" style="0" customWidth="1"/>
    <col min="5" max="5" width="19.8515625" style="0" customWidth="1"/>
    <col min="6" max="6" width="10.421875" style="0" customWidth="1"/>
    <col min="13" max="13" width="15.28125" style="0" customWidth="1"/>
  </cols>
  <sheetData>
    <row r="2" spans="1:13" ht="15.75">
      <c r="A2" s="89" t="s">
        <v>18</v>
      </c>
      <c r="B2" s="75" t="s">
        <v>0</v>
      </c>
      <c r="C2" s="75" t="s">
        <v>1</v>
      </c>
      <c r="D2" s="75" t="s">
        <v>17</v>
      </c>
      <c r="E2" s="64" t="s">
        <v>2</v>
      </c>
      <c r="F2" s="63">
        <v>10</v>
      </c>
      <c r="G2" s="63">
        <v>7</v>
      </c>
      <c r="H2" s="63">
        <v>8</v>
      </c>
      <c r="I2" s="63">
        <v>10</v>
      </c>
      <c r="J2" s="63">
        <v>3</v>
      </c>
      <c r="K2" s="63">
        <v>10</v>
      </c>
      <c r="L2" s="63" t="s">
        <v>487</v>
      </c>
      <c r="M2" s="63" t="s">
        <v>469</v>
      </c>
    </row>
    <row r="3" spans="1:13" ht="15.75">
      <c r="A3" s="33">
        <v>1</v>
      </c>
      <c r="B3" s="25" t="s">
        <v>111</v>
      </c>
      <c r="C3" s="27">
        <v>4</v>
      </c>
      <c r="D3" s="36" t="s">
        <v>107</v>
      </c>
      <c r="E3" s="25" t="s">
        <v>108</v>
      </c>
      <c r="F3" s="76">
        <v>10</v>
      </c>
      <c r="G3" s="77">
        <v>6</v>
      </c>
      <c r="H3" s="77">
        <v>8</v>
      </c>
      <c r="I3" s="77">
        <v>6</v>
      </c>
      <c r="J3" s="77">
        <v>3</v>
      </c>
      <c r="K3" s="77">
        <v>10</v>
      </c>
      <c r="L3" s="77">
        <f aca="true" t="shared" si="0" ref="L3:L34">SUM(F3:K3)</f>
        <v>43</v>
      </c>
      <c r="M3" s="78" t="s">
        <v>467</v>
      </c>
    </row>
    <row r="4" spans="1:13" ht="15.75">
      <c r="A4" s="33">
        <v>2</v>
      </c>
      <c r="B4" s="26" t="s">
        <v>245</v>
      </c>
      <c r="C4" s="35">
        <v>4</v>
      </c>
      <c r="D4" s="36" t="s">
        <v>228</v>
      </c>
      <c r="E4" s="26" t="s">
        <v>233</v>
      </c>
      <c r="F4" s="76">
        <v>10</v>
      </c>
      <c r="G4" s="77">
        <v>6</v>
      </c>
      <c r="H4" s="77">
        <v>8</v>
      </c>
      <c r="I4" s="77">
        <v>7</v>
      </c>
      <c r="J4" s="77">
        <v>3</v>
      </c>
      <c r="K4" s="77">
        <v>9</v>
      </c>
      <c r="L4" s="77">
        <f t="shared" si="0"/>
        <v>43</v>
      </c>
      <c r="M4" s="78" t="s">
        <v>467</v>
      </c>
    </row>
    <row r="5" spans="1:13" ht="15.75">
      <c r="A5" s="33">
        <v>3</v>
      </c>
      <c r="B5" s="25" t="s">
        <v>115</v>
      </c>
      <c r="C5" s="27">
        <v>4</v>
      </c>
      <c r="D5" s="36" t="s">
        <v>271</v>
      </c>
      <c r="E5" s="25" t="s">
        <v>114</v>
      </c>
      <c r="F5" s="76">
        <v>10</v>
      </c>
      <c r="G5" s="77">
        <v>6</v>
      </c>
      <c r="H5" s="77">
        <v>8</v>
      </c>
      <c r="I5" s="77">
        <v>6</v>
      </c>
      <c r="J5" s="77">
        <v>3</v>
      </c>
      <c r="K5" s="77">
        <v>10</v>
      </c>
      <c r="L5" s="77">
        <f t="shared" si="0"/>
        <v>43</v>
      </c>
      <c r="M5" s="78" t="s">
        <v>467</v>
      </c>
    </row>
    <row r="6" spans="1:13" ht="15.75">
      <c r="A6" s="33">
        <v>4</v>
      </c>
      <c r="B6" s="26" t="s">
        <v>266</v>
      </c>
      <c r="C6" s="27">
        <v>4</v>
      </c>
      <c r="D6" s="36" t="s">
        <v>260</v>
      </c>
      <c r="E6" s="26" t="s">
        <v>262</v>
      </c>
      <c r="F6" s="76">
        <v>9</v>
      </c>
      <c r="G6" s="77">
        <v>5</v>
      </c>
      <c r="H6" s="77">
        <v>8</v>
      </c>
      <c r="I6" s="77">
        <v>7</v>
      </c>
      <c r="J6" s="77">
        <v>3</v>
      </c>
      <c r="K6" s="77">
        <v>10</v>
      </c>
      <c r="L6" s="77">
        <f t="shared" si="0"/>
        <v>42</v>
      </c>
      <c r="M6" s="78" t="s">
        <v>468</v>
      </c>
    </row>
    <row r="7" spans="1:13" ht="31.5">
      <c r="A7" s="33">
        <v>5</v>
      </c>
      <c r="B7" s="37" t="s">
        <v>10</v>
      </c>
      <c r="C7" s="35">
        <v>4</v>
      </c>
      <c r="D7" s="37" t="s">
        <v>16</v>
      </c>
      <c r="E7" s="37" t="s">
        <v>11</v>
      </c>
      <c r="F7" s="76">
        <v>9</v>
      </c>
      <c r="G7" s="77">
        <v>7</v>
      </c>
      <c r="H7" s="77">
        <v>8</v>
      </c>
      <c r="I7" s="77">
        <v>5</v>
      </c>
      <c r="J7" s="77">
        <v>3</v>
      </c>
      <c r="K7" s="77">
        <v>10</v>
      </c>
      <c r="L7" s="77">
        <f t="shared" si="0"/>
        <v>42</v>
      </c>
      <c r="M7" s="78" t="s">
        <v>468</v>
      </c>
    </row>
    <row r="8" spans="1:13" ht="15.75">
      <c r="A8" s="33">
        <v>6</v>
      </c>
      <c r="B8" s="40" t="s">
        <v>431</v>
      </c>
      <c r="C8" s="27">
        <v>4</v>
      </c>
      <c r="D8" s="36" t="s">
        <v>428</v>
      </c>
      <c r="E8" s="40" t="s">
        <v>498</v>
      </c>
      <c r="F8" s="76">
        <v>10</v>
      </c>
      <c r="G8" s="77">
        <v>7</v>
      </c>
      <c r="H8" s="77">
        <v>8</v>
      </c>
      <c r="I8" s="77">
        <v>4</v>
      </c>
      <c r="J8" s="77">
        <v>3</v>
      </c>
      <c r="K8" s="77">
        <v>10</v>
      </c>
      <c r="L8" s="77">
        <f t="shared" si="0"/>
        <v>42</v>
      </c>
      <c r="M8" s="78" t="s">
        <v>468</v>
      </c>
    </row>
    <row r="9" spans="1:13" ht="31.5">
      <c r="A9" s="33">
        <v>7</v>
      </c>
      <c r="B9" s="34" t="s">
        <v>285</v>
      </c>
      <c r="C9" s="35">
        <v>4</v>
      </c>
      <c r="D9" s="36" t="s">
        <v>28</v>
      </c>
      <c r="E9" s="34" t="s">
        <v>499</v>
      </c>
      <c r="F9" s="76">
        <v>10</v>
      </c>
      <c r="G9" s="77">
        <v>7</v>
      </c>
      <c r="H9" s="77">
        <v>8</v>
      </c>
      <c r="I9" s="77">
        <v>3</v>
      </c>
      <c r="J9" s="77">
        <v>3</v>
      </c>
      <c r="K9" s="77">
        <v>10</v>
      </c>
      <c r="L9" s="77">
        <f t="shared" si="0"/>
        <v>41</v>
      </c>
      <c r="M9" s="78" t="s">
        <v>468</v>
      </c>
    </row>
    <row r="10" spans="1:13" ht="15.75">
      <c r="A10" s="33">
        <v>8</v>
      </c>
      <c r="B10" s="26" t="s">
        <v>346</v>
      </c>
      <c r="C10" s="27">
        <v>4</v>
      </c>
      <c r="D10" s="36" t="s">
        <v>334</v>
      </c>
      <c r="E10" s="26" t="s">
        <v>345</v>
      </c>
      <c r="F10" s="76">
        <v>8</v>
      </c>
      <c r="G10" s="77">
        <v>7</v>
      </c>
      <c r="H10" s="77">
        <v>8</v>
      </c>
      <c r="I10" s="77">
        <v>5</v>
      </c>
      <c r="J10" s="77">
        <v>3</v>
      </c>
      <c r="K10" s="77">
        <v>10</v>
      </c>
      <c r="L10" s="77">
        <f t="shared" si="0"/>
        <v>41</v>
      </c>
      <c r="M10" s="78" t="s">
        <v>468</v>
      </c>
    </row>
    <row r="11" spans="1:13" ht="31.5">
      <c r="A11" s="33">
        <v>9</v>
      </c>
      <c r="B11" s="34" t="s">
        <v>318</v>
      </c>
      <c r="C11" s="35">
        <v>4</v>
      </c>
      <c r="D11" s="36" t="s">
        <v>28</v>
      </c>
      <c r="E11" s="34" t="s">
        <v>500</v>
      </c>
      <c r="F11" s="76">
        <v>9</v>
      </c>
      <c r="G11" s="77">
        <v>6</v>
      </c>
      <c r="H11" s="77">
        <v>7</v>
      </c>
      <c r="I11" s="77">
        <v>5</v>
      </c>
      <c r="J11" s="77">
        <v>3</v>
      </c>
      <c r="K11" s="77">
        <v>10</v>
      </c>
      <c r="L11" s="77">
        <f t="shared" si="0"/>
        <v>40</v>
      </c>
      <c r="M11" s="78" t="s">
        <v>468</v>
      </c>
    </row>
    <row r="12" spans="1:13" ht="31.5">
      <c r="A12" s="33">
        <v>10</v>
      </c>
      <c r="B12" s="26" t="s">
        <v>39</v>
      </c>
      <c r="C12" s="27">
        <v>4</v>
      </c>
      <c r="D12" s="36" t="s">
        <v>272</v>
      </c>
      <c r="E12" s="26" t="s">
        <v>33</v>
      </c>
      <c r="F12" s="76">
        <v>10</v>
      </c>
      <c r="G12" s="77">
        <v>6</v>
      </c>
      <c r="H12" s="77">
        <v>8</v>
      </c>
      <c r="I12" s="77">
        <v>4</v>
      </c>
      <c r="J12" s="77">
        <v>3</v>
      </c>
      <c r="K12" s="77">
        <v>9</v>
      </c>
      <c r="L12" s="77">
        <f t="shared" si="0"/>
        <v>40</v>
      </c>
      <c r="M12" s="78" t="s">
        <v>468</v>
      </c>
    </row>
    <row r="13" spans="1:13" ht="31.5">
      <c r="A13" s="33">
        <v>11</v>
      </c>
      <c r="B13" s="37" t="s">
        <v>8</v>
      </c>
      <c r="C13" s="35">
        <v>4</v>
      </c>
      <c r="D13" s="37" t="s">
        <v>16</v>
      </c>
      <c r="E13" s="37" t="s">
        <v>4</v>
      </c>
      <c r="F13" s="76">
        <v>9</v>
      </c>
      <c r="G13" s="77">
        <v>6</v>
      </c>
      <c r="H13" s="77">
        <v>8</v>
      </c>
      <c r="I13" s="77">
        <v>7</v>
      </c>
      <c r="J13" s="77">
        <v>0</v>
      </c>
      <c r="K13" s="77">
        <v>10</v>
      </c>
      <c r="L13" s="77">
        <f t="shared" si="0"/>
        <v>40</v>
      </c>
      <c r="M13" s="78" t="s">
        <v>468</v>
      </c>
    </row>
    <row r="14" spans="1:13" ht="15.75">
      <c r="A14" s="33">
        <v>12</v>
      </c>
      <c r="B14" s="26" t="s">
        <v>246</v>
      </c>
      <c r="C14" s="27">
        <v>4</v>
      </c>
      <c r="D14" s="36" t="s">
        <v>228</v>
      </c>
      <c r="E14" s="26" t="s">
        <v>229</v>
      </c>
      <c r="F14" s="76">
        <v>8</v>
      </c>
      <c r="G14" s="77">
        <v>7</v>
      </c>
      <c r="H14" s="77">
        <v>8</v>
      </c>
      <c r="I14" s="77">
        <v>5</v>
      </c>
      <c r="J14" s="77">
        <v>3</v>
      </c>
      <c r="K14" s="77">
        <v>9</v>
      </c>
      <c r="L14" s="77">
        <f t="shared" si="0"/>
        <v>40</v>
      </c>
      <c r="M14" s="78" t="s">
        <v>468</v>
      </c>
    </row>
    <row r="15" spans="1:13" ht="31.5">
      <c r="A15" s="33">
        <v>13</v>
      </c>
      <c r="B15" s="34" t="s">
        <v>319</v>
      </c>
      <c r="C15" s="35">
        <v>4</v>
      </c>
      <c r="D15" s="36" t="s">
        <v>28</v>
      </c>
      <c r="E15" s="34" t="s">
        <v>499</v>
      </c>
      <c r="F15" s="76">
        <v>9</v>
      </c>
      <c r="G15" s="77">
        <v>7</v>
      </c>
      <c r="H15" s="77">
        <v>8</v>
      </c>
      <c r="I15" s="77">
        <v>3</v>
      </c>
      <c r="J15" s="77">
        <v>3</v>
      </c>
      <c r="K15" s="77">
        <v>9</v>
      </c>
      <c r="L15" s="77">
        <f t="shared" si="0"/>
        <v>39</v>
      </c>
      <c r="M15" s="78" t="s">
        <v>468</v>
      </c>
    </row>
    <row r="16" spans="1:13" ht="15.75">
      <c r="A16" s="33">
        <v>14</v>
      </c>
      <c r="B16" s="26" t="s">
        <v>248</v>
      </c>
      <c r="C16" s="35">
        <v>4</v>
      </c>
      <c r="D16" s="36" t="s">
        <v>228</v>
      </c>
      <c r="E16" s="26" t="s">
        <v>234</v>
      </c>
      <c r="F16" s="76">
        <v>7</v>
      </c>
      <c r="G16" s="77">
        <v>6</v>
      </c>
      <c r="H16" s="77">
        <v>8</v>
      </c>
      <c r="I16" s="77">
        <v>6</v>
      </c>
      <c r="J16" s="77">
        <v>3</v>
      </c>
      <c r="K16" s="77">
        <v>9</v>
      </c>
      <c r="L16" s="77">
        <f t="shared" si="0"/>
        <v>39</v>
      </c>
      <c r="M16" s="78" t="s">
        <v>468</v>
      </c>
    </row>
    <row r="17" spans="1:13" ht="15.75">
      <c r="A17" s="33">
        <v>15</v>
      </c>
      <c r="B17" s="26" t="s">
        <v>373</v>
      </c>
      <c r="C17" s="27">
        <v>4</v>
      </c>
      <c r="D17" s="36" t="s">
        <v>360</v>
      </c>
      <c r="E17" s="26" t="s">
        <v>362</v>
      </c>
      <c r="F17" s="76">
        <v>9</v>
      </c>
      <c r="G17" s="77">
        <v>6</v>
      </c>
      <c r="H17" s="77">
        <v>8</v>
      </c>
      <c r="I17" s="77">
        <v>3</v>
      </c>
      <c r="J17" s="77">
        <v>3</v>
      </c>
      <c r="K17" s="77">
        <v>10</v>
      </c>
      <c r="L17" s="77">
        <f t="shared" si="0"/>
        <v>39</v>
      </c>
      <c r="M17" s="78" t="s">
        <v>468</v>
      </c>
    </row>
    <row r="18" spans="1:13" ht="31.5">
      <c r="A18" s="33">
        <v>16</v>
      </c>
      <c r="B18" s="34" t="s">
        <v>284</v>
      </c>
      <c r="C18" s="35">
        <v>4</v>
      </c>
      <c r="D18" s="36" t="s">
        <v>28</v>
      </c>
      <c r="E18" s="34" t="s">
        <v>500</v>
      </c>
      <c r="F18" s="76">
        <v>8</v>
      </c>
      <c r="G18" s="77">
        <v>7</v>
      </c>
      <c r="H18" s="77">
        <v>8</v>
      </c>
      <c r="I18" s="77">
        <v>4</v>
      </c>
      <c r="J18" s="77">
        <v>3</v>
      </c>
      <c r="K18" s="77">
        <v>9</v>
      </c>
      <c r="L18" s="77">
        <f t="shared" si="0"/>
        <v>39</v>
      </c>
      <c r="M18" s="78" t="s">
        <v>468</v>
      </c>
    </row>
    <row r="19" spans="1:13" ht="15.75">
      <c r="A19" s="33">
        <v>17</v>
      </c>
      <c r="B19" s="25" t="s">
        <v>97</v>
      </c>
      <c r="C19" s="27">
        <v>4</v>
      </c>
      <c r="D19" s="36" t="s">
        <v>93</v>
      </c>
      <c r="E19" s="25" t="s">
        <v>95</v>
      </c>
      <c r="F19" s="76">
        <v>8</v>
      </c>
      <c r="G19" s="77">
        <v>5</v>
      </c>
      <c r="H19" s="77">
        <v>3</v>
      </c>
      <c r="I19" s="77">
        <v>7</v>
      </c>
      <c r="J19" s="77">
        <v>6</v>
      </c>
      <c r="K19" s="77">
        <v>10</v>
      </c>
      <c r="L19" s="77">
        <f t="shared" si="0"/>
        <v>39</v>
      </c>
      <c r="M19" s="78" t="s">
        <v>468</v>
      </c>
    </row>
    <row r="20" spans="1:13" ht="31.5">
      <c r="A20" s="33">
        <v>18</v>
      </c>
      <c r="B20" s="37" t="s">
        <v>9</v>
      </c>
      <c r="C20" s="35">
        <v>4</v>
      </c>
      <c r="D20" s="37" t="s">
        <v>16</v>
      </c>
      <c r="E20" s="37" t="s">
        <v>4</v>
      </c>
      <c r="F20" s="76">
        <v>8</v>
      </c>
      <c r="G20" s="77">
        <v>7</v>
      </c>
      <c r="H20" s="77">
        <v>6</v>
      </c>
      <c r="I20" s="77">
        <v>7</v>
      </c>
      <c r="J20" s="77">
        <v>3</v>
      </c>
      <c r="K20" s="77">
        <v>7</v>
      </c>
      <c r="L20" s="77">
        <f t="shared" si="0"/>
        <v>38</v>
      </c>
      <c r="M20" s="12" t="s">
        <v>470</v>
      </c>
    </row>
    <row r="21" spans="1:13" ht="31.5">
      <c r="A21" s="33">
        <v>19</v>
      </c>
      <c r="B21" s="25" t="s">
        <v>161</v>
      </c>
      <c r="C21" s="35">
        <v>4</v>
      </c>
      <c r="D21" s="38" t="s">
        <v>156</v>
      </c>
      <c r="E21" s="33" t="s">
        <v>158</v>
      </c>
      <c r="F21" s="76">
        <v>9</v>
      </c>
      <c r="G21" s="77">
        <v>6</v>
      </c>
      <c r="H21" s="77">
        <v>8</v>
      </c>
      <c r="I21" s="77">
        <v>5</v>
      </c>
      <c r="J21" s="77">
        <v>0</v>
      </c>
      <c r="K21" s="77">
        <v>10</v>
      </c>
      <c r="L21" s="77">
        <f t="shared" si="0"/>
        <v>38</v>
      </c>
      <c r="M21" s="12" t="s">
        <v>470</v>
      </c>
    </row>
    <row r="22" spans="1:13" ht="15.75">
      <c r="A22" s="33">
        <v>20</v>
      </c>
      <c r="B22" s="26" t="s">
        <v>371</v>
      </c>
      <c r="C22" s="27">
        <v>4</v>
      </c>
      <c r="D22" s="36" t="s">
        <v>360</v>
      </c>
      <c r="E22" s="26" t="s">
        <v>362</v>
      </c>
      <c r="F22" s="76">
        <v>8</v>
      </c>
      <c r="G22" s="77">
        <v>7</v>
      </c>
      <c r="H22" s="77">
        <v>8</v>
      </c>
      <c r="I22" s="77">
        <v>2</v>
      </c>
      <c r="J22" s="77">
        <v>3</v>
      </c>
      <c r="K22" s="77">
        <v>10</v>
      </c>
      <c r="L22" s="77">
        <f t="shared" si="0"/>
        <v>38</v>
      </c>
      <c r="M22" s="12" t="s">
        <v>470</v>
      </c>
    </row>
    <row r="23" spans="1:13" ht="15.75">
      <c r="A23" s="33">
        <v>21</v>
      </c>
      <c r="B23" s="37" t="s">
        <v>389</v>
      </c>
      <c r="C23" s="35">
        <v>4</v>
      </c>
      <c r="D23" s="36" t="s">
        <v>138</v>
      </c>
      <c r="E23" s="37" t="s">
        <v>501</v>
      </c>
      <c r="F23" s="76">
        <v>9</v>
      </c>
      <c r="G23" s="77">
        <v>6</v>
      </c>
      <c r="H23" s="77">
        <v>8</v>
      </c>
      <c r="I23" s="77">
        <v>5</v>
      </c>
      <c r="J23" s="77">
        <v>3</v>
      </c>
      <c r="K23" s="77">
        <v>7</v>
      </c>
      <c r="L23" s="77">
        <f t="shared" si="0"/>
        <v>38</v>
      </c>
      <c r="M23" s="12" t="s">
        <v>470</v>
      </c>
    </row>
    <row r="24" spans="1:13" ht="15.75">
      <c r="A24" s="33">
        <v>22</v>
      </c>
      <c r="B24" s="15" t="s">
        <v>441</v>
      </c>
      <c r="C24" s="12">
        <v>4</v>
      </c>
      <c r="D24" s="16" t="s">
        <v>194</v>
      </c>
      <c r="E24" s="15" t="s">
        <v>437</v>
      </c>
      <c r="F24" s="76">
        <v>9</v>
      </c>
      <c r="G24" s="77">
        <v>7</v>
      </c>
      <c r="H24" s="77">
        <v>8</v>
      </c>
      <c r="I24" s="77">
        <v>5</v>
      </c>
      <c r="J24" s="77">
        <v>0</v>
      </c>
      <c r="K24" s="77">
        <v>9</v>
      </c>
      <c r="L24" s="77">
        <f t="shared" si="0"/>
        <v>38</v>
      </c>
      <c r="M24" s="12" t="s">
        <v>470</v>
      </c>
    </row>
    <row r="25" spans="1:13" ht="31.5">
      <c r="A25" s="33">
        <v>23</v>
      </c>
      <c r="B25" s="25" t="s">
        <v>488</v>
      </c>
      <c r="C25" s="27">
        <v>4</v>
      </c>
      <c r="D25" s="36" t="s">
        <v>16</v>
      </c>
      <c r="E25" s="25"/>
      <c r="F25" s="76">
        <v>10</v>
      </c>
      <c r="G25" s="77">
        <v>6</v>
      </c>
      <c r="H25" s="77">
        <v>8</v>
      </c>
      <c r="I25" s="77">
        <v>3</v>
      </c>
      <c r="J25" s="77">
        <v>3</v>
      </c>
      <c r="K25" s="77">
        <v>8</v>
      </c>
      <c r="L25" s="77">
        <f t="shared" si="0"/>
        <v>38</v>
      </c>
      <c r="M25" s="12" t="s">
        <v>470</v>
      </c>
    </row>
    <row r="26" spans="1:13" ht="15.75">
      <c r="A26" s="33">
        <v>24</v>
      </c>
      <c r="B26" s="15" t="s">
        <v>489</v>
      </c>
      <c r="C26" s="27">
        <v>4</v>
      </c>
      <c r="D26" s="15" t="s">
        <v>490</v>
      </c>
      <c r="E26" s="15"/>
      <c r="F26" s="76">
        <v>7</v>
      </c>
      <c r="G26" s="79">
        <v>7</v>
      </c>
      <c r="H26" s="79">
        <v>8</v>
      </c>
      <c r="I26" s="79">
        <v>3</v>
      </c>
      <c r="J26" s="79">
        <v>3</v>
      </c>
      <c r="K26" s="79">
        <v>10</v>
      </c>
      <c r="L26" s="77">
        <f t="shared" si="0"/>
        <v>38</v>
      </c>
      <c r="M26" s="12" t="s">
        <v>470</v>
      </c>
    </row>
    <row r="27" spans="1:13" ht="15.75">
      <c r="A27" s="33">
        <v>25</v>
      </c>
      <c r="B27" s="25" t="s">
        <v>211</v>
      </c>
      <c r="C27" s="27">
        <v>4</v>
      </c>
      <c r="D27" s="36" t="s">
        <v>200</v>
      </c>
      <c r="E27" s="26" t="s">
        <v>491</v>
      </c>
      <c r="F27" s="76">
        <v>6</v>
      </c>
      <c r="G27" s="77">
        <v>7</v>
      </c>
      <c r="H27" s="77">
        <v>8</v>
      </c>
      <c r="I27" s="77">
        <v>4</v>
      </c>
      <c r="J27" s="77">
        <v>3</v>
      </c>
      <c r="K27" s="77">
        <v>9</v>
      </c>
      <c r="L27" s="77">
        <f t="shared" si="0"/>
        <v>37</v>
      </c>
      <c r="M27" s="12" t="s">
        <v>470</v>
      </c>
    </row>
    <row r="28" spans="1:13" ht="15.75">
      <c r="A28" s="33">
        <v>26</v>
      </c>
      <c r="B28" s="25" t="s">
        <v>130</v>
      </c>
      <c r="C28" s="27">
        <v>4</v>
      </c>
      <c r="D28" s="36" t="s">
        <v>126</v>
      </c>
      <c r="E28" s="25" t="s">
        <v>502</v>
      </c>
      <c r="F28" s="76">
        <v>9</v>
      </c>
      <c r="G28" s="77">
        <v>7</v>
      </c>
      <c r="H28" s="77">
        <v>8</v>
      </c>
      <c r="I28" s="77">
        <v>3</v>
      </c>
      <c r="J28" s="77">
        <v>3</v>
      </c>
      <c r="K28" s="77">
        <v>7</v>
      </c>
      <c r="L28" s="77">
        <f t="shared" si="0"/>
        <v>37</v>
      </c>
      <c r="M28" s="12" t="s">
        <v>470</v>
      </c>
    </row>
    <row r="29" spans="1:13" ht="18" customHeight="1">
      <c r="A29" s="33">
        <v>27</v>
      </c>
      <c r="B29" s="25" t="s">
        <v>131</v>
      </c>
      <c r="C29" s="27">
        <v>4</v>
      </c>
      <c r="D29" s="36" t="s">
        <v>126</v>
      </c>
      <c r="E29" s="25" t="s">
        <v>503</v>
      </c>
      <c r="F29" s="76">
        <v>9</v>
      </c>
      <c r="G29" s="77">
        <v>7</v>
      </c>
      <c r="H29" s="77">
        <v>8</v>
      </c>
      <c r="I29" s="77">
        <v>2</v>
      </c>
      <c r="J29" s="77">
        <v>3</v>
      </c>
      <c r="K29" s="77">
        <v>8</v>
      </c>
      <c r="L29" s="77">
        <f t="shared" si="0"/>
        <v>37</v>
      </c>
      <c r="M29" s="12" t="s">
        <v>470</v>
      </c>
    </row>
    <row r="30" spans="1:13" ht="15.75">
      <c r="A30" s="33">
        <v>28</v>
      </c>
      <c r="B30" s="26" t="s">
        <v>146</v>
      </c>
      <c r="C30" s="27">
        <v>4</v>
      </c>
      <c r="D30" s="36" t="s">
        <v>150</v>
      </c>
      <c r="E30" s="25" t="s">
        <v>269</v>
      </c>
      <c r="F30" s="76">
        <v>9</v>
      </c>
      <c r="G30" s="77">
        <v>6</v>
      </c>
      <c r="H30" s="77">
        <v>8</v>
      </c>
      <c r="I30" s="77">
        <v>3</v>
      </c>
      <c r="J30" s="77">
        <v>3</v>
      </c>
      <c r="K30" s="77">
        <v>8</v>
      </c>
      <c r="L30" s="77">
        <f t="shared" si="0"/>
        <v>37</v>
      </c>
      <c r="M30" s="12" t="s">
        <v>470</v>
      </c>
    </row>
    <row r="31" spans="1:13" ht="15.75">
      <c r="A31" s="33">
        <v>29</v>
      </c>
      <c r="B31" s="26" t="s">
        <v>372</v>
      </c>
      <c r="C31" s="27">
        <v>4</v>
      </c>
      <c r="D31" s="36" t="s">
        <v>360</v>
      </c>
      <c r="E31" s="26" t="s">
        <v>361</v>
      </c>
      <c r="F31" s="76">
        <v>9</v>
      </c>
      <c r="G31" s="77">
        <v>7</v>
      </c>
      <c r="H31" s="77">
        <v>6</v>
      </c>
      <c r="I31" s="77">
        <v>4</v>
      </c>
      <c r="J31" s="77">
        <v>3</v>
      </c>
      <c r="K31" s="77">
        <v>7</v>
      </c>
      <c r="L31" s="77">
        <f t="shared" si="0"/>
        <v>36</v>
      </c>
      <c r="M31" s="12" t="s">
        <v>470</v>
      </c>
    </row>
    <row r="32" spans="1:13" ht="15.75">
      <c r="A32" s="33">
        <v>30</v>
      </c>
      <c r="B32" s="26" t="s">
        <v>141</v>
      </c>
      <c r="C32" s="27">
        <v>4</v>
      </c>
      <c r="D32" s="36" t="s">
        <v>150</v>
      </c>
      <c r="E32" s="25" t="s">
        <v>269</v>
      </c>
      <c r="F32" s="76">
        <v>8</v>
      </c>
      <c r="G32" s="77">
        <v>5</v>
      </c>
      <c r="H32" s="77">
        <v>8</v>
      </c>
      <c r="I32" s="77">
        <v>5</v>
      </c>
      <c r="J32" s="77">
        <v>3</v>
      </c>
      <c r="K32" s="77">
        <v>7</v>
      </c>
      <c r="L32" s="77">
        <f t="shared" si="0"/>
        <v>36</v>
      </c>
      <c r="M32" s="12" t="s">
        <v>470</v>
      </c>
    </row>
    <row r="33" spans="1:13" ht="15.75">
      <c r="A33" s="33">
        <v>31</v>
      </c>
      <c r="B33" s="26" t="s">
        <v>341</v>
      </c>
      <c r="C33" s="27">
        <v>4</v>
      </c>
      <c r="D33" s="36" t="s">
        <v>334</v>
      </c>
      <c r="E33" s="26" t="s">
        <v>342</v>
      </c>
      <c r="F33" s="76">
        <v>9</v>
      </c>
      <c r="G33" s="77">
        <v>6</v>
      </c>
      <c r="H33" s="77">
        <v>8</v>
      </c>
      <c r="I33" s="77">
        <v>1</v>
      </c>
      <c r="J33" s="77">
        <v>3</v>
      </c>
      <c r="K33" s="77">
        <v>9</v>
      </c>
      <c r="L33" s="77">
        <f t="shared" si="0"/>
        <v>36</v>
      </c>
      <c r="M33" s="12" t="s">
        <v>470</v>
      </c>
    </row>
    <row r="34" spans="1:13" ht="15.75">
      <c r="A34" s="33">
        <v>32</v>
      </c>
      <c r="B34" s="26" t="s">
        <v>405</v>
      </c>
      <c r="C34" s="27">
        <v>4</v>
      </c>
      <c r="D34" s="36" t="s">
        <v>396</v>
      </c>
      <c r="E34" s="26" t="s">
        <v>492</v>
      </c>
      <c r="F34" s="76">
        <v>8</v>
      </c>
      <c r="G34" s="77">
        <v>5</v>
      </c>
      <c r="H34" s="77">
        <v>8</v>
      </c>
      <c r="I34" s="77">
        <v>5</v>
      </c>
      <c r="J34" s="77">
        <v>3</v>
      </c>
      <c r="K34" s="77">
        <v>7</v>
      </c>
      <c r="L34" s="77">
        <f t="shared" si="0"/>
        <v>36</v>
      </c>
      <c r="M34" s="12" t="s">
        <v>470</v>
      </c>
    </row>
    <row r="35" spans="1:13" ht="15.75">
      <c r="A35" s="33">
        <v>33</v>
      </c>
      <c r="B35" s="26" t="s">
        <v>403</v>
      </c>
      <c r="C35" s="27">
        <v>4</v>
      </c>
      <c r="D35" s="36" t="s">
        <v>396</v>
      </c>
      <c r="E35" s="26" t="s">
        <v>493</v>
      </c>
      <c r="F35" s="76">
        <v>10</v>
      </c>
      <c r="G35" s="77">
        <v>7</v>
      </c>
      <c r="H35" s="77">
        <v>6</v>
      </c>
      <c r="I35" s="77">
        <v>3</v>
      </c>
      <c r="J35" s="77">
        <v>0</v>
      </c>
      <c r="K35" s="77">
        <v>10</v>
      </c>
      <c r="L35" s="77">
        <f aca="true" t="shared" si="1" ref="L35:L67">SUM(F35:K35)</f>
        <v>36</v>
      </c>
      <c r="M35" s="12" t="s">
        <v>470</v>
      </c>
    </row>
    <row r="36" spans="1:13" ht="15.75">
      <c r="A36" s="33">
        <v>34</v>
      </c>
      <c r="B36" s="25" t="s">
        <v>53</v>
      </c>
      <c r="C36" s="27">
        <v>4</v>
      </c>
      <c r="D36" s="36" t="s">
        <v>49</v>
      </c>
      <c r="E36" s="25" t="s">
        <v>425</v>
      </c>
      <c r="F36" s="76">
        <v>9</v>
      </c>
      <c r="G36" s="77">
        <v>6</v>
      </c>
      <c r="H36" s="77">
        <v>8</v>
      </c>
      <c r="I36" s="77">
        <v>2</v>
      </c>
      <c r="J36" s="77">
        <v>3</v>
      </c>
      <c r="K36" s="77">
        <v>8</v>
      </c>
      <c r="L36" s="77">
        <f t="shared" si="1"/>
        <v>36</v>
      </c>
      <c r="M36" s="12" t="s">
        <v>470</v>
      </c>
    </row>
    <row r="37" spans="1:13" ht="15.75">
      <c r="A37" s="33">
        <v>35</v>
      </c>
      <c r="B37" s="25" t="s">
        <v>70</v>
      </c>
      <c r="C37" s="27">
        <v>4</v>
      </c>
      <c r="D37" s="36" t="s">
        <v>270</v>
      </c>
      <c r="E37" s="25" t="s">
        <v>68</v>
      </c>
      <c r="F37" s="76">
        <v>9</v>
      </c>
      <c r="G37" s="77">
        <v>7</v>
      </c>
      <c r="H37" s="77">
        <v>8</v>
      </c>
      <c r="I37" s="77">
        <v>3</v>
      </c>
      <c r="J37" s="77">
        <v>0</v>
      </c>
      <c r="K37" s="77">
        <v>9</v>
      </c>
      <c r="L37" s="77">
        <f t="shared" si="1"/>
        <v>36</v>
      </c>
      <c r="M37" s="12" t="s">
        <v>470</v>
      </c>
    </row>
    <row r="38" spans="1:13" ht="15.75">
      <c r="A38" s="33">
        <v>36</v>
      </c>
      <c r="B38" s="25" t="s">
        <v>71</v>
      </c>
      <c r="C38" s="27">
        <v>4</v>
      </c>
      <c r="D38" s="36" t="s">
        <v>270</v>
      </c>
      <c r="E38" s="25" t="s">
        <v>68</v>
      </c>
      <c r="F38" s="76">
        <v>8</v>
      </c>
      <c r="G38" s="77">
        <v>7</v>
      </c>
      <c r="H38" s="77">
        <v>6</v>
      </c>
      <c r="I38" s="77">
        <v>3</v>
      </c>
      <c r="J38" s="77">
        <v>3</v>
      </c>
      <c r="K38" s="77">
        <v>9</v>
      </c>
      <c r="L38" s="77">
        <f t="shared" si="1"/>
        <v>36</v>
      </c>
      <c r="M38" s="12" t="s">
        <v>470</v>
      </c>
    </row>
    <row r="39" spans="1:13" ht="15.75">
      <c r="A39" s="33">
        <v>37</v>
      </c>
      <c r="B39" s="25" t="s">
        <v>213</v>
      </c>
      <c r="C39" s="27">
        <v>4</v>
      </c>
      <c r="D39" s="36" t="s">
        <v>200</v>
      </c>
      <c r="E39" s="26" t="s">
        <v>491</v>
      </c>
      <c r="F39" s="76">
        <v>7</v>
      </c>
      <c r="G39" s="77">
        <v>7</v>
      </c>
      <c r="H39" s="77">
        <v>8</v>
      </c>
      <c r="I39" s="77">
        <v>2</v>
      </c>
      <c r="J39" s="77">
        <v>3</v>
      </c>
      <c r="K39" s="77">
        <v>8</v>
      </c>
      <c r="L39" s="77">
        <f t="shared" si="1"/>
        <v>35</v>
      </c>
      <c r="M39" s="12" t="s">
        <v>470</v>
      </c>
    </row>
    <row r="40" spans="1:13" ht="15.75">
      <c r="A40" s="33">
        <v>38</v>
      </c>
      <c r="B40" s="26" t="s">
        <v>227</v>
      </c>
      <c r="C40" s="27">
        <v>4</v>
      </c>
      <c r="D40" s="36" t="s">
        <v>224</v>
      </c>
      <c r="E40" s="26" t="s">
        <v>225</v>
      </c>
      <c r="F40" s="76">
        <v>9</v>
      </c>
      <c r="G40" s="77">
        <v>5</v>
      </c>
      <c r="H40" s="77">
        <v>8</v>
      </c>
      <c r="I40" s="77">
        <v>2</v>
      </c>
      <c r="J40" s="77">
        <v>3</v>
      </c>
      <c r="K40" s="77">
        <v>8</v>
      </c>
      <c r="L40" s="77">
        <f t="shared" si="1"/>
        <v>35</v>
      </c>
      <c r="M40" s="12" t="s">
        <v>470</v>
      </c>
    </row>
    <row r="41" spans="1:13" ht="15.75">
      <c r="A41" s="33">
        <v>39</v>
      </c>
      <c r="B41" s="25" t="s">
        <v>61</v>
      </c>
      <c r="C41" s="27">
        <v>4</v>
      </c>
      <c r="D41" s="36" t="s">
        <v>56</v>
      </c>
      <c r="E41" s="25" t="s">
        <v>504</v>
      </c>
      <c r="F41" s="76">
        <v>9</v>
      </c>
      <c r="G41" s="77">
        <v>7</v>
      </c>
      <c r="H41" s="77">
        <v>8</v>
      </c>
      <c r="I41" s="77">
        <v>3</v>
      </c>
      <c r="J41" s="77">
        <v>0</v>
      </c>
      <c r="K41" s="77">
        <v>7</v>
      </c>
      <c r="L41" s="77">
        <f t="shared" si="1"/>
        <v>34</v>
      </c>
      <c r="M41" s="12" t="s">
        <v>470</v>
      </c>
    </row>
    <row r="42" spans="1:13" ht="15.75">
      <c r="A42" s="33">
        <v>40</v>
      </c>
      <c r="B42" s="26" t="s">
        <v>343</v>
      </c>
      <c r="C42" s="27">
        <v>4</v>
      </c>
      <c r="D42" s="36" t="s">
        <v>334</v>
      </c>
      <c r="E42" s="26" t="s">
        <v>342</v>
      </c>
      <c r="F42" s="76">
        <v>8</v>
      </c>
      <c r="G42" s="77">
        <v>6</v>
      </c>
      <c r="H42" s="77">
        <v>6</v>
      </c>
      <c r="I42" s="77">
        <v>2</v>
      </c>
      <c r="J42" s="77">
        <v>3</v>
      </c>
      <c r="K42" s="77">
        <v>9</v>
      </c>
      <c r="L42" s="77">
        <f t="shared" si="1"/>
        <v>34</v>
      </c>
      <c r="M42" s="12" t="s">
        <v>470</v>
      </c>
    </row>
    <row r="43" spans="1:13" ht="15.75">
      <c r="A43" s="33">
        <v>41</v>
      </c>
      <c r="B43" s="26" t="s">
        <v>243</v>
      </c>
      <c r="C43" s="35">
        <v>4</v>
      </c>
      <c r="D43" s="36" t="s">
        <v>228</v>
      </c>
      <c r="E43" s="26" t="s">
        <v>232</v>
      </c>
      <c r="F43" s="76">
        <v>9</v>
      </c>
      <c r="G43" s="77">
        <v>6</v>
      </c>
      <c r="H43" s="77">
        <v>8</v>
      </c>
      <c r="I43" s="77">
        <v>4</v>
      </c>
      <c r="J43" s="77">
        <v>0</v>
      </c>
      <c r="K43" s="77">
        <v>7</v>
      </c>
      <c r="L43" s="77">
        <f t="shared" si="1"/>
        <v>34</v>
      </c>
      <c r="M43" s="12" t="s">
        <v>470</v>
      </c>
    </row>
    <row r="44" spans="1:13" ht="15.75">
      <c r="A44" s="33">
        <v>42</v>
      </c>
      <c r="B44" s="26" t="s">
        <v>179</v>
      </c>
      <c r="C44" s="27">
        <v>4</v>
      </c>
      <c r="D44" s="38" t="s">
        <v>170</v>
      </c>
      <c r="E44" s="33" t="s">
        <v>171</v>
      </c>
      <c r="F44" s="76">
        <v>8</v>
      </c>
      <c r="G44" s="77">
        <v>6</v>
      </c>
      <c r="H44" s="77">
        <v>8</v>
      </c>
      <c r="I44" s="77">
        <v>5</v>
      </c>
      <c r="J44" s="77">
        <v>0</v>
      </c>
      <c r="K44" s="77">
        <v>7</v>
      </c>
      <c r="L44" s="77">
        <f t="shared" si="1"/>
        <v>34</v>
      </c>
      <c r="M44" s="12" t="s">
        <v>470</v>
      </c>
    </row>
    <row r="45" spans="1:13" ht="15.75">
      <c r="A45" s="33">
        <v>43</v>
      </c>
      <c r="B45" s="26" t="s">
        <v>178</v>
      </c>
      <c r="C45" s="27">
        <v>4</v>
      </c>
      <c r="D45" s="38" t="s">
        <v>170</v>
      </c>
      <c r="E45" s="33" t="s">
        <v>171</v>
      </c>
      <c r="F45" s="76">
        <v>5</v>
      </c>
      <c r="G45" s="77">
        <v>6</v>
      </c>
      <c r="H45" s="77">
        <v>8</v>
      </c>
      <c r="I45" s="77">
        <v>2</v>
      </c>
      <c r="J45" s="77">
        <v>3</v>
      </c>
      <c r="K45" s="77">
        <v>9</v>
      </c>
      <c r="L45" s="77">
        <f t="shared" si="1"/>
        <v>33</v>
      </c>
      <c r="M45" s="12" t="s">
        <v>470</v>
      </c>
    </row>
    <row r="46" spans="1:13" ht="15.75">
      <c r="A46" s="33">
        <v>44</v>
      </c>
      <c r="B46" s="26" t="s">
        <v>186</v>
      </c>
      <c r="C46" s="27">
        <v>4</v>
      </c>
      <c r="D46" s="36" t="s">
        <v>184</v>
      </c>
      <c r="E46" s="26" t="s">
        <v>505</v>
      </c>
      <c r="F46" s="76">
        <v>9</v>
      </c>
      <c r="G46" s="77">
        <v>6</v>
      </c>
      <c r="H46" s="77">
        <v>8</v>
      </c>
      <c r="I46" s="77">
        <v>4</v>
      </c>
      <c r="J46" s="77">
        <v>3</v>
      </c>
      <c r="K46" s="77">
        <v>3</v>
      </c>
      <c r="L46" s="77">
        <f t="shared" si="1"/>
        <v>33</v>
      </c>
      <c r="M46" s="12" t="s">
        <v>470</v>
      </c>
    </row>
    <row r="47" spans="1:13" ht="31.5">
      <c r="A47" s="33">
        <v>45</v>
      </c>
      <c r="B47" s="26" t="s">
        <v>113</v>
      </c>
      <c r="C47" s="27">
        <v>4</v>
      </c>
      <c r="D47" s="36" t="s">
        <v>272</v>
      </c>
      <c r="E47" s="26" t="s">
        <v>35</v>
      </c>
      <c r="F47" s="76">
        <v>7</v>
      </c>
      <c r="G47" s="77">
        <v>6</v>
      </c>
      <c r="H47" s="77">
        <v>8</v>
      </c>
      <c r="I47" s="77">
        <v>3</v>
      </c>
      <c r="J47" s="77">
        <v>0</v>
      </c>
      <c r="K47" s="77">
        <v>9</v>
      </c>
      <c r="L47" s="77">
        <f t="shared" si="1"/>
        <v>33</v>
      </c>
      <c r="M47" s="12" t="s">
        <v>470</v>
      </c>
    </row>
    <row r="48" spans="1:13" ht="15.75">
      <c r="A48" s="33">
        <v>46</v>
      </c>
      <c r="B48" s="26" t="s">
        <v>145</v>
      </c>
      <c r="C48" s="27">
        <v>4</v>
      </c>
      <c r="D48" s="36" t="s">
        <v>150</v>
      </c>
      <c r="E48" s="25" t="s">
        <v>269</v>
      </c>
      <c r="F48" s="76">
        <v>6</v>
      </c>
      <c r="G48" s="77">
        <v>5</v>
      </c>
      <c r="H48" s="77">
        <v>8</v>
      </c>
      <c r="I48" s="77">
        <v>4</v>
      </c>
      <c r="J48" s="77">
        <v>3</v>
      </c>
      <c r="K48" s="77">
        <v>7</v>
      </c>
      <c r="L48" s="77">
        <f t="shared" si="1"/>
        <v>33</v>
      </c>
      <c r="M48" s="12" t="s">
        <v>470</v>
      </c>
    </row>
    <row r="49" spans="1:13" ht="15.75">
      <c r="A49" s="33">
        <v>47</v>
      </c>
      <c r="B49" s="26" t="s">
        <v>415</v>
      </c>
      <c r="C49" s="27">
        <v>4</v>
      </c>
      <c r="D49" s="36" t="s">
        <v>410</v>
      </c>
      <c r="E49" s="26" t="s">
        <v>506</v>
      </c>
      <c r="F49" s="76">
        <v>7</v>
      </c>
      <c r="G49" s="77">
        <v>6</v>
      </c>
      <c r="H49" s="77">
        <v>8</v>
      </c>
      <c r="I49" s="77">
        <v>0</v>
      </c>
      <c r="J49" s="77">
        <v>3</v>
      </c>
      <c r="K49" s="77">
        <v>9</v>
      </c>
      <c r="L49" s="77">
        <f t="shared" si="1"/>
        <v>33</v>
      </c>
      <c r="M49" s="12" t="s">
        <v>470</v>
      </c>
    </row>
    <row r="50" spans="1:13" ht="15.75">
      <c r="A50" s="33">
        <v>48</v>
      </c>
      <c r="B50" s="15" t="s">
        <v>494</v>
      </c>
      <c r="C50" s="27">
        <v>4</v>
      </c>
      <c r="D50" s="36" t="s">
        <v>450</v>
      </c>
      <c r="E50" s="15"/>
      <c r="F50" s="76">
        <v>7</v>
      </c>
      <c r="G50" s="79">
        <v>6</v>
      </c>
      <c r="H50" s="79">
        <v>8</v>
      </c>
      <c r="I50" s="79">
        <v>3</v>
      </c>
      <c r="J50" s="79">
        <v>3</v>
      </c>
      <c r="K50" s="79">
        <v>6</v>
      </c>
      <c r="L50" s="77">
        <f t="shared" si="1"/>
        <v>33</v>
      </c>
      <c r="M50" s="12" t="s">
        <v>470</v>
      </c>
    </row>
    <row r="51" spans="1:13" ht="15.75">
      <c r="A51" s="33">
        <v>49</v>
      </c>
      <c r="B51" s="26" t="s">
        <v>247</v>
      </c>
      <c r="C51" s="27">
        <v>4</v>
      </c>
      <c r="D51" s="36" t="s">
        <v>228</v>
      </c>
      <c r="E51" s="26" t="s">
        <v>230</v>
      </c>
      <c r="F51" s="76">
        <v>8</v>
      </c>
      <c r="G51" s="77">
        <v>6</v>
      </c>
      <c r="H51" s="77">
        <v>6</v>
      </c>
      <c r="I51" s="77">
        <v>2</v>
      </c>
      <c r="J51" s="77">
        <v>3</v>
      </c>
      <c r="K51" s="77">
        <v>7</v>
      </c>
      <c r="L51" s="77">
        <f t="shared" si="1"/>
        <v>32</v>
      </c>
      <c r="M51" s="12" t="s">
        <v>470</v>
      </c>
    </row>
    <row r="52" spans="1:13" ht="15.75">
      <c r="A52" s="33">
        <v>50</v>
      </c>
      <c r="B52" s="26" t="s">
        <v>416</v>
      </c>
      <c r="C52" s="27">
        <v>4</v>
      </c>
      <c r="D52" s="36" t="s">
        <v>410</v>
      </c>
      <c r="E52" s="26" t="s">
        <v>506</v>
      </c>
      <c r="F52" s="76">
        <v>2</v>
      </c>
      <c r="G52" s="77">
        <v>7</v>
      </c>
      <c r="H52" s="77">
        <v>8</v>
      </c>
      <c r="I52" s="77">
        <v>3</v>
      </c>
      <c r="J52" s="77">
        <v>3</v>
      </c>
      <c r="K52" s="77">
        <v>9</v>
      </c>
      <c r="L52" s="77">
        <f t="shared" si="1"/>
        <v>32</v>
      </c>
      <c r="M52" s="12" t="s">
        <v>470</v>
      </c>
    </row>
    <row r="53" spans="1:13" ht="15.75">
      <c r="A53" s="33">
        <v>51</v>
      </c>
      <c r="B53" s="26" t="s">
        <v>374</v>
      </c>
      <c r="C53" s="27">
        <v>4</v>
      </c>
      <c r="D53" s="36" t="s">
        <v>360</v>
      </c>
      <c r="E53" s="26" t="s">
        <v>362</v>
      </c>
      <c r="F53" s="76">
        <v>8</v>
      </c>
      <c r="G53" s="77">
        <v>6</v>
      </c>
      <c r="H53" s="77">
        <v>8</v>
      </c>
      <c r="I53" s="77">
        <v>3</v>
      </c>
      <c r="J53" s="77">
        <v>3</v>
      </c>
      <c r="K53" s="77">
        <v>4</v>
      </c>
      <c r="L53" s="77">
        <f t="shared" si="1"/>
        <v>32</v>
      </c>
      <c r="M53" s="12" t="s">
        <v>470</v>
      </c>
    </row>
    <row r="54" spans="1:13" ht="15.75">
      <c r="A54" s="33">
        <v>52</v>
      </c>
      <c r="B54" s="15" t="s">
        <v>495</v>
      </c>
      <c r="C54" s="27">
        <v>4</v>
      </c>
      <c r="D54" s="36" t="s">
        <v>450</v>
      </c>
      <c r="E54" s="15"/>
      <c r="F54" s="76">
        <v>5</v>
      </c>
      <c r="G54" s="79">
        <v>6</v>
      </c>
      <c r="H54" s="79">
        <v>8</v>
      </c>
      <c r="I54" s="79">
        <v>2</v>
      </c>
      <c r="J54" s="79">
        <v>3</v>
      </c>
      <c r="K54" s="79">
        <v>8</v>
      </c>
      <c r="L54" s="77">
        <f t="shared" si="1"/>
        <v>32</v>
      </c>
      <c r="M54" s="12" t="s">
        <v>470</v>
      </c>
    </row>
    <row r="55" spans="1:13" ht="15.75">
      <c r="A55" s="33">
        <v>53</v>
      </c>
      <c r="B55" s="26" t="s">
        <v>193</v>
      </c>
      <c r="C55" s="27">
        <v>4</v>
      </c>
      <c r="D55" s="36" t="s">
        <v>192</v>
      </c>
      <c r="E55" s="36" t="s">
        <v>507</v>
      </c>
      <c r="F55" s="76">
        <v>10</v>
      </c>
      <c r="G55" s="77">
        <v>6</v>
      </c>
      <c r="H55" s="77">
        <v>8</v>
      </c>
      <c r="I55" s="77">
        <v>1</v>
      </c>
      <c r="J55" s="77">
        <v>0</v>
      </c>
      <c r="K55" s="77">
        <v>6</v>
      </c>
      <c r="L55" s="77">
        <f t="shared" si="1"/>
        <v>31</v>
      </c>
      <c r="M55" s="12" t="s">
        <v>470</v>
      </c>
    </row>
    <row r="56" spans="1:13" ht="15.75">
      <c r="A56" s="33">
        <v>54</v>
      </c>
      <c r="B56" s="26" t="s">
        <v>402</v>
      </c>
      <c r="C56" s="27">
        <v>4</v>
      </c>
      <c r="D56" s="36" t="s">
        <v>396</v>
      </c>
      <c r="E56" s="26" t="s">
        <v>493</v>
      </c>
      <c r="F56" s="76">
        <v>8</v>
      </c>
      <c r="G56" s="77">
        <v>6</v>
      </c>
      <c r="H56" s="77">
        <v>8</v>
      </c>
      <c r="I56" s="77">
        <v>3</v>
      </c>
      <c r="J56" s="77">
        <v>0</v>
      </c>
      <c r="K56" s="77">
        <v>6</v>
      </c>
      <c r="L56" s="77">
        <f t="shared" si="1"/>
        <v>31</v>
      </c>
      <c r="M56" s="12" t="s">
        <v>470</v>
      </c>
    </row>
    <row r="57" spans="1:13" ht="15.75">
      <c r="A57" s="33">
        <v>55</v>
      </c>
      <c r="B57" s="25" t="s">
        <v>209</v>
      </c>
      <c r="C57" s="27">
        <v>4</v>
      </c>
      <c r="D57" s="36" t="s">
        <v>200</v>
      </c>
      <c r="E57" s="26" t="s">
        <v>491</v>
      </c>
      <c r="F57" s="76">
        <v>3</v>
      </c>
      <c r="G57" s="77">
        <v>6</v>
      </c>
      <c r="H57" s="77">
        <v>8</v>
      </c>
      <c r="I57" s="77">
        <v>2</v>
      </c>
      <c r="J57" s="77">
        <v>3</v>
      </c>
      <c r="K57" s="77">
        <v>9</v>
      </c>
      <c r="L57" s="77">
        <f t="shared" si="1"/>
        <v>31</v>
      </c>
      <c r="M57" s="12" t="s">
        <v>470</v>
      </c>
    </row>
    <row r="58" spans="1:13" ht="15.75">
      <c r="A58" s="33">
        <v>56</v>
      </c>
      <c r="B58" s="15" t="s">
        <v>496</v>
      </c>
      <c r="C58" s="27">
        <v>4</v>
      </c>
      <c r="D58" s="36" t="s">
        <v>450</v>
      </c>
      <c r="E58" s="15"/>
      <c r="F58" s="76">
        <v>6</v>
      </c>
      <c r="G58" s="79">
        <v>7</v>
      </c>
      <c r="H58" s="79">
        <v>4</v>
      </c>
      <c r="I58" s="79">
        <v>6</v>
      </c>
      <c r="J58" s="79">
        <v>3</v>
      </c>
      <c r="K58" s="79">
        <v>5</v>
      </c>
      <c r="L58" s="77">
        <f t="shared" si="1"/>
        <v>31</v>
      </c>
      <c r="M58" s="12" t="s">
        <v>470</v>
      </c>
    </row>
    <row r="59" spans="1:13" ht="15.75">
      <c r="A59" s="33">
        <v>57</v>
      </c>
      <c r="B59" s="26" t="s">
        <v>424</v>
      </c>
      <c r="C59" s="27">
        <v>4</v>
      </c>
      <c r="D59" s="36" t="s">
        <v>29</v>
      </c>
      <c r="E59" s="25" t="s">
        <v>30</v>
      </c>
      <c r="F59" s="76">
        <v>6</v>
      </c>
      <c r="G59" s="77">
        <v>7</v>
      </c>
      <c r="H59" s="77">
        <v>8</v>
      </c>
      <c r="I59" s="77">
        <v>2</v>
      </c>
      <c r="J59" s="77">
        <v>3</v>
      </c>
      <c r="K59" s="77">
        <v>4</v>
      </c>
      <c r="L59" s="77">
        <f t="shared" si="1"/>
        <v>30</v>
      </c>
      <c r="M59" s="12" t="s">
        <v>470</v>
      </c>
    </row>
    <row r="60" spans="1:13" ht="15.75">
      <c r="A60" s="33">
        <v>58</v>
      </c>
      <c r="B60" s="26" t="s">
        <v>404</v>
      </c>
      <c r="C60" s="27">
        <v>4</v>
      </c>
      <c r="D60" s="36" t="s">
        <v>396</v>
      </c>
      <c r="E60" s="26" t="s">
        <v>423</v>
      </c>
      <c r="F60" s="76">
        <v>8</v>
      </c>
      <c r="G60" s="77">
        <v>7</v>
      </c>
      <c r="H60" s="77">
        <v>8</v>
      </c>
      <c r="I60" s="77">
        <v>2</v>
      </c>
      <c r="J60" s="77">
        <v>3</v>
      </c>
      <c r="K60" s="77">
        <v>2</v>
      </c>
      <c r="L60" s="77">
        <f t="shared" si="1"/>
        <v>30</v>
      </c>
      <c r="M60" s="12" t="s">
        <v>470</v>
      </c>
    </row>
    <row r="61" spans="1:13" ht="15.75">
      <c r="A61" s="33">
        <v>59</v>
      </c>
      <c r="B61" s="25" t="s">
        <v>99</v>
      </c>
      <c r="C61" s="27">
        <v>4</v>
      </c>
      <c r="D61" s="36" t="s">
        <v>93</v>
      </c>
      <c r="E61" s="25" t="s">
        <v>95</v>
      </c>
      <c r="F61" s="76">
        <v>6</v>
      </c>
      <c r="G61" s="77">
        <v>7</v>
      </c>
      <c r="H61" s="77">
        <v>8</v>
      </c>
      <c r="I61" s="77">
        <v>2</v>
      </c>
      <c r="J61" s="77">
        <v>3</v>
      </c>
      <c r="K61" s="77">
        <v>4</v>
      </c>
      <c r="L61" s="77">
        <f t="shared" si="1"/>
        <v>30</v>
      </c>
      <c r="M61" s="12" t="s">
        <v>470</v>
      </c>
    </row>
    <row r="62" spans="1:13" ht="15.75">
      <c r="A62" s="33">
        <v>60</v>
      </c>
      <c r="B62" s="26" t="s">
        <v>214</v>
      </c>
      <c r="C62" s="27">
        <v>4</v>
      </c>
      <c r="D62" s="36" t="s">
        <v>200</v>
      </c>
      <c r="E62" s="26" t="s">
        <v>491</v>
      </c>
      <c r="F62" s="76">
        <v>6</v>
      </c>
      <c r="G62" s="77">
        <v>7</v>
      </c>
      <c r="H62" s="77">
        <v>8</v>
      </c>
      <c r="I62" s="77">
        <v>1</v>
      </c>
      <c r="J62" s="77">
        <v>3</v>
      </c>
      <c r="K62" s="77">
        <v>5</v>
      </c>
      <c r="L62" s="77">
        <f t="shared" si="1"/>
        <v>30</v>
      </c>
      <c r="M62" s="12" t="s">
        <v>470</v>
      </c>
    </row>
    <row r="63" spans="1:13" ht="15.75">
      <c r="A63" s="33">
        <v>61</v>
      </c>
      <c r="B63" s="37" t="s">
        <v>390</v>
      </c>
      <c r="C63" s="35">
        <v>4</v>
      </c>
      <c r="D63" s="36" t="s">
        <v>138</v>
      </c>
      <c r="E63" s="37" t="s">
        <v>508</v>
      </c>
      <c r="F63" s="76">
        <v>7</v>
      </c>
      <c r="G63" s="77">
        <v>7</v>
      </c>
      <c r="H63" s="77">
        <v>8</v>
      </c>
      <c r="I63" s="77">
        <v>0</v>
      </c>
      <c r="J63" s="77">
        <v>3</v>
      </c>
      <c r="K63" s="77">
        <v>4</v>
      </c>
      <c r="L63" s="77">
        <f t="shared" si="1"/>
        <v>29</v>
      </c>
      <c r="M63" s="12" t="s">
        <v>470</v>
      </c>
    </row>
    <row r="64" spans="1:13" ht="31.5">
      <c r="A64" s="33">
        <v>62</v>
      </c>
      <c r="B64" s="25" t="s">
        <v>162</v>
      </c>
      <c r="C64" s="27">
        <v>4</v>
      </c>
      <c r="D64" s="38" t="s">
        <v>156</v>
      </c>
      <c r="E64" s="33" t="s">
        <v>158</v>
      </c>
      <c r="F64" s="76">
        <v>8</v>
      </c>
      <c r="G64" s="77">
        <v>5</v>
      </c>
      <c r="H64" s="77">
        <v>8</v>
      </c>
      <c r="I64" s="77">
        <v>4</v>
      </c>
      <c r="J64" s="77">
        <v>0</v>
      </c>
      <c r="K64" s="77">
        <v>4</v>
      </c>
      <c r="L64" s="77">
        <f t="shared" si="1"/>
        <v>29</v>
      </c>
      <c r="M64" s="12" t="s">
        <v>470</v>
      </c>
    </row>
    <row r="65" spans="1:13" ht="15.75">
      <c r="A65" s="33">
        <v>63</v>
      </c>
      <c r="B65" s="25" t="s">
        <v>112</v>
      </c>
      <c r="C65" s="27">
        <v>4</v>
      </c>
      <c r="D65" s="36" t="s">
        <v>107</v>
      </c>
      <c r="E65" s="25" t="s">
        <v>106</v>
      </c>
      <c r="F65" s="76">
        <v>9</v>
      </c>
      <c r="G65" s="77">
        <v>4</v>
      </c>
      <c r="H65" s="77">
        <v>8</v>
      </c>
      <c r="I65" s="77">
        <v>3</v>
      </c>
      <c r="J65" s="77">
        <v>0</v>
      </c>
      <c r="K65" s="77">
        <v>5</v>
      </c>
      <c r="L65" s="77">
        <f t="shared" si="1"/>
        <v>29</v>
      </c>
      <c r="M65" s="12" t="s">
        <v>470</v>
      </c>
    </row>
    <row r="66" spans="1:13" ht="15.75">
      <c r="A66" s="33">
        <v>64</v>
      </c>
      <c r="B66" s="26" t="s">
        <v>276</v>
      </c>
      <c r="C66" s="27">
        <v>4</v>
      </c>
      <c r="D66" s="36" t="s">
        <v>282</v>
      </c>
      <c r="E66" s="26" t="s">
        <v>273</v>
      </c>
      <c r="F66" s="76">
        <v>6</v>
      </c>
      <c r="G66" s="77">
        <v>6</v>
      </c>
      <c r="H66" s="77">
        <v>8</v>
      </c>
      <c r="I66" s="77">
        <v>2</v>
      </c>
      <c r="J66" s="77">
        <v>3</v>
      </c>
      <c r="K66" s="77">
        <v>2</v>
      </c>
      <c r="L66" s="77">
        <f>SUM(F66:K66)</f>
        <v>27</v>
      </c>
      <c r="M66" s="12" t="s">
        <v>471</v>
      </c>
    </row>
    <row r="67" spans="1:13" ht="15.75">
      <c r="A67" s="33">
        <v>65</v>
      </c>
      <c r="B67" s="26" t="s">
        <v>244</v>
      </c>
      <c r="C67" s="27">
        <v>4</v>
      </c>
      <c r="D67" s="36" t="s">
        <v>228</v>
      </c>
      <c r="E67" s="26" t="s">
        <v>230</v>
      </c>
      <c r="F67" s="76">
        <v>6</v>
      </c>
      <c r="G67" s="77">
        <v>6</v>
      </c>
      <c r="H67" s="77">
        <v>8</v>
      </c>
      <c r="I67" s="77">
        <v>2</v>
      </c>
      <c r="J67" s="77">
        <v>3</v>
      </c>
      <c r="K67" s="77">
        <v>2</v>
      </c>
      <c r="L67" s="77">
        <f t="shared" si="1"/>
        <v>27</v>
      </c>
      <c r="M67" s="12" t="s">
        <v>470</v>
      </c>
    </row>
    <row r="68" spans="1:13" ht="15.75">
      <c r="A68" s="33">
        <v>66</v>
      </c>
      <c r="B68" s="26" t="s">
        <v>277</v>
      </c>
      <c r="C68" s="27">
        <v>4</v>
      </c>
      <c r="D68" s="36" t="s">
        <v>282</v>
      </c>
      <c r="E68" s="26" t="s">
        <v>273</v>
      </c>
      <c r="F68" s="76">
        <v>4</v>
      </c>
      <c r="G68" s="77">
        <v>6</v>
      </c>
      <c r="H68" s="77">
        <v>8</v>
      </c>
      <c r="I68" s="77">
        <v>3</v>
      </c>
      <c r="J68" s="77">
        <v>3</v>
      </c>
      <c r="K68" s="77">
        <v>2</v>
      </c>
      <c r="L68" s="77">
        <f aca="true" t="shared" si="2" ref="L68:L79">SUM(F68:K68)</f>
        <v>26</v>
      </c>
      <c r="M68" s="12" t="s">
        <v>470</v>
      </c>
    </row>
    <row r="69" spans="1:13" ht="15.75">
      <c r="A69" s="33">
        <v>67</v>
      </c>
      <c r="B69" s="25" t="s">
        <v>212</v>
      </c>
      <c r="C69" s="27">
        <v>4</v>
      </c>
      <c r="D69" s="36" t="s">
        <v>200</v>
      </c>
      <c r="E69" s="26" t="s">
        <v>491</v>
      </c>
      <c r="F69" s="76">
        <v>5</v>
      </c>
      <c r="G69" s="77">
        <v>5</v>
      </c>
      <c r="H69" s="77">
        <v>3</v>
      </c>
      <c r="I69" s="77">
        <v>4</v>
      </c>
      <c r="J69" s="77">
        <v>3</v>
      </c>
      <c r="K69" s="77">
        <v>6</v>
      </c>
      <c r="L69" s="77">
        <f t="shared" si="2"/>
        <v>26</v>
      </c>
      <c r="M69" s="12" t="s">
        <v>470</v>
      </c>
    </row>
    <row r="70" spans="1:13" ht="15.75">
      <c r="A70" s="33">
        <v>68</v>
      </c>
      <c r="B70" s="15" t="s">
        <v>440</v>
      </c>
      <c r="C70" s="12">
        <v>4</v>
      </c>
      <c r="D70" s="16" t="s">
        <v>194</v>
      </c>
      <c r="E70" s="15" t="s">
        <v>436</v>
      </c>
      <c r="F70" s="76">
        <v>6</v>
      </c>
      <c r="G70" s="77">
        <v>6</v>
      </c>
      <c r="H70" s="77">
        <v>8</v>
      </c>
      <c r="I70" s="77">
        <v>2</v>
      </c>
      <c r="J70" s="77">
        <v>3</v>
      </c>
      <c r="K70" s="77">
        <v>1</v>
      </c>
      <c r="L70" s="77">
        <f t="shared" si="2"/>
        <v>26</v>
      </c>
      <c r="M70" s="12" t="s">
        <v>470</v>
      </c>
    </row>
    <row r="71" spans="1:13" ht="15.75">
      <c r="A71" s="33">
        <v>69</v>
      </c>
      <c r="B71" s="15" t="s">
        <v>497</v>
      </c>
      <c r="C71" s="27">
        <v>4</v>
      </c>
      <c r="D71" s="36" t="s">
        <v>450</v>
      </c>
      <c r="E71" s="15"/>
      <c r="F71" s="76">
        <v>1</v>
      </c>
      <c r="G71" s="79">
        <v>7</v>
      </c>
      <c r="H71" s="79">
        <v>8</v>
      </c>
      <c r="I71" s="79">
        <v>3</v>
      </c>
      <c r="J71" s="79">
        <v>3</v>
      </c>
      <c r="K71" s="79">
        <v>4</v>
      </c>
      <c r="L71" s="77">
        <f t="shared" si="2"/>
        <v>26</v>
      </c>
      <c r="M71" s="12" t="s">
        <v>470</v>
      </c>
    </row>
    <row r="72" spans="1:13" ht="15.75">
      <c r="A72" s="33">
        <v>70</v>
      </c>
      <c r="B72" s="26" t="s">
        <v>409</v>
      </c>
      <c r="C72" s="27">
        <v>4</v>
      </c>
      <c r="D72" s="36" t="s">
        <v>396</v>
      </c>
      <c r="E72" s="26" t="s">
        <v>423</v>
      </c>
      <c r="F72" s="76">
        <v>5</v>
      </c>
      <c r="G72" s="77">
        <v>5</v>
      </c>
      <c r="H72" s="77">
        <v>6</v>
      </c>
      <c r="I72" s="77">
        <v>4</v>
      </c>
      <c r="J72" s="77">
        <v>3</v>
      </c>
      <c r="K72" s="77">
        <v>2</v>
      </c>
      <c r="L72" s="77">
        <f t="shared" si="2"/>
        <v>25</v>
      </c>
      <c r="M72" s="12" t="s">
        <v>470</v>
      </c>
    </row>
    <row r="73" spans="1:13" ht="15.75">
      <c r="A73" s="33">
        <v>71</v>
      </c>
      <c r="B73" s="15" t="s">
        <v>442</v>
      </c>
      <c r="C73" s="12">
        <v>4</v>
      </c>
      <c r="D73" s="16" t="s">
        <v>194</v>
      </c>
      <c r="E73" s="15" t="s">
        <v>437</v>
      </c>
      <c r="F73" s="76">
        <v>4</v>
      </c>
      <c r="G73" s="77">
        <v>6</v>
      </c>
      <c r="H73" s="77">
        <v>6</v>
      </c>
      <c r="I73" s="77">
        <v>1</v>
      </c>
      <c r="J73" s="77">
        <v>3</v>
      </c>
      <c r="K73" s="77">
        <v>3</v>
      </c>
      <c r="L73" s="77">
        <f t="shared" si="2"/>
        <v>23</v>
      </c>
      <c r="M73" s="12" t="s">
        <v>470</v>
      </c>
    </row>
    <row r="74" spans="1:13" ht="31.5">
      <c r="A74" s="33">
        <v>72</v>
      </c>
      <c r="B74" s="26" t="s">
        <v>175</v>
      </c>
      <c r="C74" s="27">
        <v>4</v>
      </c>
      <c r="D74" s="38" t="s">
        <v>173</v>
      </c>
      <c r="E74" s="33" t="s">
        <v>172</v>
      </c>
      <c r="F74" s="76">
        <v>4</v>
      </c>
      <c r="G74" s="77">
        <v>4</v>
      </c>
      <c r="H74" s="77">
        <v>5</v>
      </c>
      <c r="I74" s="77">
        <v>2</v>
      </c>
      <c r="J74" s="77">
        <v>0</v>
      </c>
      <c r="K74" s="77">
        <v>1</v>
      </c>
      <c r="L74" s="77">
        <f t="shared" si="2"/>
        <v>16</v>
      </c>
      <c r="M74" s="12" t="s">
        <v>470</v>
      </c>
    </row>
    <row r="75" spans="1:13" ht="15.75">
      <c r="A75" s="33">
        <v>73</v>
      </c>
      <c r="B75" s="25" t="s">
        <v>210</v>
      </c>
      <c r="C75" s="27">
        <v>4</v>
      </c>
      <c r="D75" s="36" t="s">
        <v>200</v>
      </c>
      <c r="E75" s="26" t="s">
        <v>491</v>
      </c>
      <c r="F75" s="76">
        <v>0</v>
      </c>
      <c r="G75" s="77">
        <v>5</v>
      </c>
      <c r="H75" s="77">
        <v>6</v>
      </c>
      <c r="I75" s="77">
        <v>0</v>
      </c>
      <c r="J75" s="77">
        <v>3</v>
      </c>
      <c r="K75" s="77">
        <v>2</v>
      </c>
      <c r="L75" s="77">
        <f t="shared" si="2"/>
        <v>16</v>
      </c>
      <c r="M75" s="12" t="s">
        <v>470</v>
      </c>
    </row>
    <row r="76" spans="1:13" ht="15.75">
      <c r="A76" s="33">
        <v>74</v>
      </c>
      <c r="B76" s="25" t="s">
        <v>77</v>
      </c>
      <c r="C76" s="27">
        <v>4</v>
      </c>
      <c r="D76" s="36" t="s">
        <v>270</v>
      </c>
      <c r="E76" s="25" t="s">
        <v>65</v>
      </c>
      <c r="F76" s="76"/>
      <c r="G76" s="77"/>
      <c r="H76" s="77"/>
      <c r="I76" s="77"/>
      <c r="J76" s="77"/>
      <c r="K76" s="77"/>
      <c r="L76" s="77">
        <f t="shared" si="2"/>
        <v>0</v>
      </c>
      <c r="M76" s="12" t="s">
        <v>471</v>
      </c>
    </row>
    <row r="77" spans="1:13" ht="15.75">
      <c r="A77" s="33">
        <v>75</v>
      </c>
      <c r="B77" s="25" t="s">
        <v>98</v>
      </c>
      <c r="C77" s="27">
        <v>4</v>
      </c>
      <c r="D77" s="36" t="s">
        <v>93</v>
      </c>
      <c r="E77" s="25" t="s">
        <v>95</v>
      </c>
      <c r="F77" s="76"/>
      <c r="G77" s="77"/>
      <c r="H77" s="77"/>
      <c r="I77" s="77"/>
      <c r="J77" s="77"/>
      <c r="K77" s="77"/>
      <c r="L77" s="77">
        <f t="shared" si="2"/>
        <v>0</v>
      </c>
      <c r="M77" s="12" t="s">
        <v>471</v>
      </c>
    </row>
    <row r="78" spans="1:13" ht="15.75">
      <c r="A78" s="33">
        <v>76</v>
      </c>
      <c r="B78" s="26" t="s">
        <v>344</v>
      </c>
      <c r="C78" s="27">
        <v>4</v>
      </c>
      <c r="D78" s="36" t="s">
        <v>334</v>
      </c>
      <c r="E78" s="26" t="s">
        <v>345</v>
      </c>
      <c r="F78" s="76"/>
      <c r="G78" s="77"/>
      <c r="H78" s="77"/>
      <c r="I78" s="77"/>
      <c r="J78" s="77"/>
      <c r="K78" s="77"/>
      <c r="L78" s="77">
        <f t="shared" si="2"/>
        <v>0</v>
      </c>
      <c r="M78" s="12" t="s">
        <v>471</v>
      </c>
    </row>
    <row r="79" spans="1:13" ht="15.75">
      <c r="A79" s="33">
        <v>77</v>
      </c>
      <c r="B79" s="25" t="s">
        <v>69</v>
      </c>
      <c r="C79" s="27">
        <v>4</v>
      </c>
      <c r="D79" s="36" t="s">
        <v>270</v>
      </c>
      <c r="E79" s="25" t="s">
        <v>68</v>
      </c>
      <c r="F79" s="76"/>
      <c r="G79" s="77"/>
      <c r="H79" s="77"/>
      <c r="I79" s="77"/>
      <c r="J79" s="77"/>
      <c r="K79" s="77"/>
      <c r="L79" s="77">
        <f t="shared" si="2"/>
        <v>0</v>
      </c>
      <c r="M79" s="12" t="s">
        <v>471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70"/>
  <sheetViews>
    <sheetView tabSelected="1" zoomScalePageLayoutView="0" workbookViewId="0" topLeftCell="A1">
      <selection activeCell="A3" sqref="A3:A57"/>
    </sheetView>
  </sheetViews>
  <sheetFormatPr defaultColWidth="9.140625" defaultRowHeight="12.75"/>
  <cols>
    <col min="1" max="1" width="4.28125" style="0" customWidth="1"/>
    <col min="2" max="2" width="23.00390625" style="0" customWidth="1"/>
    <col min="3" max="3" width="9.421875" style="0" customWidth="1"/>
    <col min="4" max="4" width="33.8515625" style="0" customWidth="1"/>
    <col min="5" max="5" width="35.8515625" style="0" customWidth="1"/>
    <col min="12" max="12" width="12.28125" style="0" customWidth="1"/>
  </cols>
  <sheetData>
    <row r="2" spans="1:12" ht="15.75">
      <c r="A2" s="63" t="s">
        <v>18</v>
      </c>
      <c r="B2" s="64" t="s">
        <v>0</v>
      </c>
      <c r="C2" s="64" t="s">
        <v>1</v>
      </c>
      <c r="D2" s="64" t="s">
        <v>17</v>
      </c>
      <c r="E2" s="64" t="s">
        <v>2</v>
      </c>
      <c r="F2" s="65">
        <v>10</v>
      </c>
      <c r="G2" s="65">
        <v>6</v>
      </c>
      <c r="H2" s="65">
        <v>10</v>
      </c>
      <c r="I2" s="65">
        <v>37</v>
      </c>
      <c r="J2" s="65">
        <v>10</v>
      </c>
      <c r="K2" s="65">
        <f aca="true" t="shared" si="0" ref="K2:K34">SUM(F2:J2)</f>
        <v>73</v>
      </c>
      <c r="L2" s="67" t="s">
        <v>469</v>
      </c>
    </row>
    <row r="3" spans="1:12" ht="31.5">
      <c r="A3" s="33">
        <v>1</v>
      </c>
      <c r="B3" s="34" t="s">
        <v>320</v>
      </c>
      <c r="C3" s="35">
        <v>5</v>
      </c>
      <c r="D3" s="36" t="s">
        <v>28</v>
      </c>
      <c r="E3" s="34" t="s">
        <v>281</v>
      </c>
      <c r="F3" s="8">
        <v>10</v>
      </c>
      <c r="G3" s="8">
        <v>6</v>
      </c>
      <c r="H3" s="8">
        <v>10</v>
      </c>
      <c r="I3" s="8">
        <v>36</v>
      </c>
      <c r="J3" s="8">
        <v>10</v>
      </c>
      <c r="K3" s="8">
        <f t="shared" si="0"/>
        <v>72</v>
      </c>
      <c r="L3" s="66" t="s">
        <v>467</v>
      </c>
    </row>
    <row r="4" spans="1:12" ht="31.5">
      <c r="A4" s="33">
        <v>2</v>
      </c>
      <c r="B4" s="34" t="s">
        <v>473</v>
      </c>
      <c r="C4" s="35">
        <v>5</v>
      </c>
      <c r="D4" s="36" t="s">
        <v>28</v>
      </c>
      <c r="E4" s="34" t="s">
        <v>280</v>
      </c>
      <c r="F4" s="8">
        <v>10</v>
      </c>
      <c r="G4" s="8">
        <v>6</v>
      </c>
      <c r="H4" s="8">
        <v>10</v>
      </c>
      <c r="I4" s="8">
        <v>35</v>
      </c>
      <c r="J4" s="8">
        <v>10</v>
      </c>
      <c r="K4" s="8">
        <f t="shared" si="0"/>
        <v>71</v>
      </c>
      <c r="L4" s="66" t="s">
        <v>467</v>
      </c>
    </row>
    <row r="5" spans="1:12" ht="31.5">
      <c r="A5" s="33">
        <v>3</v>
      </c>
      <c r="B5" s="34" t="s">
        <v>292</v>
      </c>
      <c r="C5" s="35">
        <v>5</v>
      </c>
      <c r="D5" s="36" t="s">
        <v>28</v>
      </c>
      <c r="E5" s="34" t="s">
        <v>281</v>
      </c>
      <c r="F5" s="8">
        <v>10</v>
      </c>
      <c r="G5" s="8">
        <v>6</v>
      </c>
      <c r="H5" s="8">
        <v>7</v>
      </c>
      <c r="I5" s="8">
        <v>36</v>
      </c>
      <c r="J5" s="8">
        <v>10</v>
      </c>
      <c r="K5" s="8">
        <f t="shared" si="0"/>
        <v>69</v>
      </c>
      <c r="L5" s="66" t="s">
        <v>467</v>
      </c>
    </row>
    <row r="6" spans="1:12" ht="31.5">
      <c r="A6" s="33">
        <v>4</v>
      </c>
      <c r="B6" s="25" t="s">
        <v>163</v>
      </c>
      <c r="C6" s="35">
        <v>5</v>
      </c>
      <c r="D6" s="38" t="s">
        <v>156</v>
      </c>
      <c r="E6" s="33" t="s">
        <v>159</v>
      </c>
      <c r="F6" s="8">
        <v>10</v>
      </c>
      <c r="G6" s="8">
        <v>5</v>
      </c>
      <c r="H6" s="8">
        <v>9</v>
      </c>
      <c r="I6" s="8">
        <v>32</v>
      </c>
      <c r="J6" s="8">
        <v>10</v>
      </c>
      <c r="K6" s="8">
        <f t="shared" si="0"/>
        <v>66</v>
      </c>
      <c r="L6" s="66" t="s">
        <v>468</v>
      </c>
    </row>
    <row r="7" spans="1:12" ht="15.75">
      <c r="A7" s="33">
        <v>5</v>
      </c>
      <c r="B7" s="25" t="s">
        <v>59</v>
      </c>
      <c r="C7" s="35">
        <v>5</v>
      </c>
      <c r="D7" s="36" t="s">
        <v>56</v>
      </c>
      <c r="E7" s="25" t="s">
        <v>57</v>
      </c>
      <c r="F7" s="8">
        <v>10</v>
      </c>
      <c r="G7" s="8">
        <v>6</v>
      </c>
      <c r="H7" s="8">
        <v>9</v>
      </c>
      <c r="I7" s="8">
        <v>32</v>
      </c>
      <c r="J7" s="8">
        <v>8</v>
      </c>
      <c r="K7" s="8">
        <f t="shared" si="0"/>
        <v>65</v>
      </c>
      <c r="L7" s="66" t="s">
        <v>468</v>
      </c>
    </row>
    <row r="8" spans="1:12" ht="31.5">
      <c r="A8" s="33">
        <v>6</v>
      </c>
      <c r="B8" s="34" t="s">
        <v>294</v>
      </c>
      <c r="C8" s="35">
        <v>5</v>
      </c>
      <c r="D8" s="36" t="s">
        <v>28</v>
      </c>
      <c r="E8" s="34" t="s">
        <v>281</v>
      </c>
      <c r="F8" s="8">
        <v>10</v>
      </c>
      <c r="G8" s="8">
        <v>5</v>
      </c>
      <c r="H8" s="8">
        <v>10</v>
      </c>
      <c r="I8" s="8">
        <v>27</v>
      </c>
      <c r="J8" s="8">
        <v>10</v>
      </c>
      <c r="K8" s="8">
        <f t="shared" si="0"/>
        <v>62</v>
      </c>
      <c r="L8" s="66" t="s">
        <v>468</v>
      </c>
    </row>
    <row r="9" spans="1:12" ht="15.75">
      <c r="A9" s="33">
        <v>7</v>
      </c>
      <c r="B9" s="26" t="s">
        <v>251</v>
      </c>
      <c r="C9" s="35">
        <v>5</v>
      </c>
      <c r="D9" s="36" t="s">
        <v>228</v>
      </c>
      <c r="E9" s="26" t="s">
        <v>234</v>
      </c>
      <c r="F9" s="8">
        <v>4</v>
      </c>
      <c r="G9" s="8">
        <v>5</v>
      </c>
      <c r="H9" s="8">
        <v>9</v>
      </c>
      <c r="I9" s="8">
        <v>34</v>
      </c>
      <c r="J9" s="8">
        <v>10</v>
      </c>
      <c r="K9" s="8">
        <f t="shared" si="0"/>
        <v>62</v>
      </c>
      <c r="L9" s="66" t="s">
        <v>468</v>
      </c>
    </row>
    <row r="10" spans="1:12" ht="15.75">
      <c r="A10" s="33">
        <v>8</v>
      </c>
      <c r="B10" s="26" t="s">
        <v>252</v>
      </c>
      <c r="C10" s="35">
        <v>5</v>
      </c>
      <c r="D10" s="36" t="s">
        <v>228</v>
      </c>
      <c r="E10" s="26" t="s">
        <v>235</v>
      </c>
      <c r="F10" s="8">
        <v>10</v>
      </c>
      <c r="G10" s="8">
        <v>3</v>
      </c>
      <c r="H10" s="8">
        <v>5</v>
      </c>
      <c r="I10" s="8">
        <v>33</v>
      </c>
      <c r="J10" s="8">
        <v>9</v>
      </c>
      <c r="K10" s="8">
        <f>SUM(F10:J10)</f>
        <v>60</v>
      </c>
      <c r="L10" s="66" t="s">
        <v>468</v>
      </c>
    </row>
    <row r="11" spans="1:12" ht="31.5">
      <c r="A11" s="33">
        <v>9</v>
      </c>
      <c r="B11" s="34" t="s">
        <v>293</v>
      </c>
      <c r="C11" s="35">
        <v>5</v>
      </c>
      <c r="D11" s="36" t="s">
        <v>28</v>
      </c>
      <c r="E11" s="34" t="s">
        <v>281</v>
      </c>
      <c r="F11" s="8">
        <v>9</v>
      </c>
      <c r="G11" s="8">
        <v>5</v>
      </c>
      <c r="H11" s="8">
        <v>7</v>
      </c>
      <c r="I11" s="8">
        <v>29</v>
      </c>
      <c r="J11" s="8">
        <v>10</v>
      </c>
      <c r="K11" s="8">
        <f t="shared" si="0"/>
        <v>60</v>
      </c>
      <c r="L11" s="66" t="s">
        <v>468</v>
      </c>
    </row>
    <row r="12" spans="1:12" ht="15.75">
      <c r="A12" s="33">
        <v>10</v>
      </c>
      <c r="B12" s="26" t="s">
        <v>303</v>
      </c>
      <c r="C12" s="35">
        <v>5</v>
      </c>
      <c r="D12" s="36" t="s">
        <v>332</v>
      </c>
      <c r="E12" s="26" t="s">
        <v>300</v>
      </c>
      <c r="F12" s="8">
        <v>10</v>
      </c>
      <c r="G12" s="8">
        <v>3</v>
      </c>
      <c r="H12" s="8">
        <v>5</v>
      </c>
      <c r="I12" s="8">
        <v>33</v>
      </c>
      <c r="J12" s="8">
        <v>9</v>
      </c>
      <c r="K12" s="8">
        <f t="shared" si="0"/>
        <v>60</v>
      </c>
      <c r="L12" s="66" t="s">
        <v>468</v>
      </c>
    </row>
    <row r="13" spans="1:12" ht="15.75">
      <c r="A13" s="33">
        <v>11</v>
      </c>
      <c r="B13" s="26" t="s">
        <v>215</v>
      </c>
      <c r="C13" s="35">
        <v>5</v>
      </c>
      <c r="D13" s="36" t="s">
        <v>200</v>
      </c>
      <c r="E13" s="26" t="s">
        <v>202</v>
      </c>
      <c r="F13" s="8">
        <v>10</v>
      </c>
      <c r="G13" s="8">
        <v>4</v>
      </c>
      <c r="H13" s="8">
        <v>7</v>
      </c>
      <c r="I13" s="8">
        <v>29</v>
      </c>
      <c r="J13" s="8">
        <v>10</v>
      </c>
      <c r="K13" s="8">
        <f t="shared" si="0"/>
        <v>60</v>
      </c>
      <c r="L13" s="66" t="s">
        <v>468</v>
      </c>
    </row>
    <row r="14" spans="1:12" ht="15.75">
      <c r="A14" s="33">
        <v>12</v>
      </c>
      <c r="B14" s="26" t="s">
        <v>250</v>
      </c>
      <c r="C14" s="35">
        <v>5</v>
      </c>
      <c r="D14" s="36" t="s">
        <v>228</v>
      </c>
      <c r="E14" s="26" t="s">
        <v>230</v>
      </c>
      <c r="F14" s="8">
        <v>9</v>
      </c>
      <c r="G14" s="8">
        <v>5</v>
      </c>
      <c r="H14" s="8">
        <v>9</v>
      </c>
      <c r="I14" s="8">
        <v>27</v>
      </c>
      <c r="J14" s="8">
        <v>10</v>
      </c>
      <c r="K14" s="8">
        <f t="shared" si="0"/>
        <v>60</v>
      </c>
      <c r="L14" s="66" t="s">
        <v>468</v>
      </c>
    </row>
    <row r="15" spans="1:12" ht="15.75">
      <c r="A15" s="33">
        <v>13</v>
      </c>
      <c r="B15" s="25" t="s">
        <v>72</v>
      </c>
      <c r="C15" s="35">
        <v>5</v>
      </c>
      <c r="D15" s="36" t="s">
        <v>270</v>
      </c>
      <c r="E15" s="25" t="s">
        <v>68</v>
      </c>
      <c r="F15" s="8">
        <v>9</v>
      </c>
      <c r="G15" s="8">
        <v>6</v>
      </c>
      <c r="H15" s="8">
        <v>5</v>
      </c>
      <c r="I15" s="8">
        <v>29</v>
      </c>
      <c r="J15" s="8">
        <v>10</v>
      </c>
      <c r="K15" s="8">
        <f t="shared" si="0"/>
        <v>59</v>
      </c>
      <c r="L15" s="66" t="s">
        <v>468</v>
      </c>
    </row>
    <row r="16" spans="1:12" ht="15.75">
      <c r="A16" s="33">
        <v>14</v>
      </c>
      <c r="B16" s="26" t="s">
        <v>259</v>
      </c>
      <c r="C16" s="35">
        <v>5</v>
      </c>
      <c r="D16" s="36" t="s">
        <v>228</v>
      </c>
      <c r="E16" s="26" t="s">
        <v>235</v>
      </c>
      <c r="F16" s="8">
        <v>4</v>
      </c>
      <c r="G16" s="8">
        <v>5</v>
      </c>
      <c r="H16" s="8">
        <v>9</v>
      </c>
      <c r="I16" s="8">
        <v>31</v>
      </c>
      <c r="J16" s="8">
        <v>10</v>
      </c>
      <c r="K16" s="8">
        <f t="shared" si="0"/>
        <v>59</v>
      </c>
      <c r="L16" s="66" t="s">
        <v>468</v>
      </c>
    </row>
    <row r="17" spans="1:12" ht="31.5">
      <c r="A17" s="33">
        <v>15</v>
      </c>
      <c r="B17" s="26" t="s">
        <v>46</v>
      </c>
      <c r="C17" s="35">
        <v>5</v>
      </c>
      <c r="D17" s="36" t="s">
        <v>272</v>
      </c>
      <c r="E17" s="26" t="s">
        <v>34</v>
      </c>
      <c r="F17" s="8">
        <v>8</v>
      </c>
      <c r="G17" s="8">
        <v>5</v>
      </c>
      <c r="H17" s="8">
        <v>9</v>
      </c>
      <c r="I17" s="8">
        <v>30</v>
      </c>
      <c r="J17" s="8">
        <v>7</v>
      </c>
      <c r="K17" s="8">
        <f t="shared" si="0"/>
        <v>59</v>
      </c>
      <c r="L17" s="66" t="s">
        <v>468</v>
      </c>
    </row>
    <row r="18" spans="1:12" ht="31.5">
      <c r="A18" s="33">
        <v>16</v>
      </c>
      <c r="B18" s="59" t="s">
        <v>460</v>
      </c>
      <c r="C18" s="35">
        <v>5</v>
      </c>
      <c r="D18" s="36" t="s">
        <v>28</v>
      </c>
      <c r="E18" s="34" t="s">
        <v>280</v>
      </c>
      <c r="F18" s="8">
        <v>7</v>
      </c>
      <c r="G18" s="8">
        <v>6</v>
      </c>
      <c r="H18" s="8">
        <v>8</v>
      </c>
      <c r="I18" s="8">
        <v>28</v>
      </c>
      <c r="J18" s="8">
        <v>10</v>
      </c>
      <c r="K18" s="8">
        <f t="shared" si="0"/>
        <v>59</v>
      </c>
      <c r="L18" s="66" t="s">
        <v>468</v>
      </c>
    </row>
    <row r="19" spans="1:12" ht="15.75">
      <c r="A19" s="33">
        <v>17</v>
      </c>
      <c r="B19" s="26" t="s">
        <v>181</v>
      </c>
      <c r="C19" s="35">
        <v>5</v>
      </c>
      <c r="D19" s="38" t="s">
        <v>170</v>
      </c>
      <c r="E19" s="33" t="s">
        <v>169</v>
      </c>
      <c r="F19" s="8">
        <v>6</v>
      </c>
      <c r="G19" s="8">
        <v>4</v>
      </c>
      <c r="H19" s="8">
        <v>9</v>
      </c>
      <c r="I19" s="8">
        <v>29</v>
      </c>
      <c r="J19" s="8">
        <v>10</v>
      </c>
      <c r="K19" s="8">
        <f t="shared" si="0"/>
        <v>58</v>
      </c>
      <c r="L19" s="58" t="s">
        <v>470</v>
      </c>
    </row>
    <row r="20" spans="1:12" ht="15.75">
      <c r="A20" s="33">
        <v>18</v>
      </c>
      <c r="B20" s="26" t="s">
        <v>249</v>
      </c>
      <c r="C20" s="35">
        <v>5</v>
      </c>
      <c r="D20" s="36" t="s">
        <v>228</v>
      </c>
      <c r="E20" s="26" t="s">
        <v>229</v>
      </c>
      <c r="F20" s="8">
        <v>6</v>
      </c>
      <c r="G20" s="8">
        <v>5</v>
      </c>
      <c r="H20" s="8">
        <v>5</v>
      </c>
      <c r="I20" s="8">
        <v>34</v>
      </c>
      <c r="J20" s="8">
        <v>8</v>
      </c>
      <c r="K20" s="8">
        <f t="shared" si="0"/>
        <v>58</v>
      </c>
      <c r="L20" s="58" t="s">
        <v>470</v>
      </c>
    </row>
    <row r="21" spans="1:12" ht="31.5">
      <c r="A21" s="33">
        <v>19</v>
      </c>
      <c r="B21" s="26" t="s">
        <v>42</v>
      </c>
      <c r="C21" s="35">
        <v>5</v>
      </c>
      <c r="D21" s="36" t="s">
        <v>272</v>
      </c>
      <c r="E21" s="26" t="s">
        <v>32</v>
      </c>
      <c r="F21" s="8">
        <v>6</v>
      </c>
      <c r="G21" s="8">
        <v>4</v>
      </c>
      <c r="H21" s="8">
        <v>8</v>
      </c>
      <c r="I21" s="8">
        <v>31</v>
      </c>
      <c r="J21" s="8">
        <v>9</v>
      </c>
      <c r="K21" s="8">
        <f t="shared" si="0"/>
        <v>58</v>
      </c>
      <c r="L21" s="58" t="s">
        <v>470</v>
      </c>
    </row>
    <row r="22" spans="1:12" ht="31.5">
      <c r="A22" s="33">
        <v>20</v>
      </c>
      <c r="B22" s="26" t="s">
        <v>45</v>
      </c>
      <c r="C22" s="35">
        <v>5</v>
      </c>
      <c r="D22" s="36" t="s">
        <v>272</v>
      </c>
      <c r="E22" s="26" t="s">
        <v>36</v>
      </c>
      <c r="F22" s="8">
        <v>6</v>
      </c>
      <c r="G22" s="8">
        <v>5</v>
      </c>
      <c r="H22" s="8">
        <v>9</v>
      </c>
      <c r="I22" s="8">
        <v>31</v>
      </c>
      <c r="J22" s="8">
        <v>7</v>
      </c>
      <c r="K22" s="8">
        <f t="shared" si="0"/>
        <v>58</v>
      </c>
      <c r="L22" s="58" t="s">
        <v>470</v>
      </c>
    </row>
    <row r="23" spans="1:12" ht="15.75">
      <c r="A23" s="33">
        <v>21</v>
      </c>
      <c r="B23" s="60" t="s">
        <v>461</v>
      </c>
      <c r="C23" s="35">
        <v>5</v>
      </c>
      <c r="D23" s="36" t="s">
        <v>428</v>
      </c>
      <c r="E23" s="59"/>
      <c r="F23" s="8">
        <v>7</v>
      </c>
      <c r="G23" s="8">
        <v>5</v>
      </c>
      <c r="H23" s="8">
        <v>9</v>
      </c>
      <c r="I23" s="8">
        <v>27</v>
      </c>
      <c r="J23" s="8">
        <v>10</v>
      </c>
      <c r="K23" s="8">
        <f t="shared" si="0"/>
        <v>58</v>
      </c>
      <c r="L23" s="58" t="s">
        <v>470</v>
      </c>
    </row>
    <row r="24" spans="1:12" ht="15.75">
      <c r="A24" s="33">
        <v>22</v>
      </c>
      <c r="B24" s="26" t="s">
        <v>182</v>
      </c>
      <c r="C24" s="35">
        <v>5</v>
      </c>
      <c r="D24" s="38" t="s">
        <v>170</v>
      </c>
      <c r="E24" s="33" t="s">
        <v>169</v>
      </c>
      <c r="F24" s="8">
        <v>5</v>
      </c>
      <c r="G24" s="8">
        <v>4</v>
      </c>
      <c r="H24" s="8">
        <v>9</v>
      </c>
      <c r="I24" s="8">
        <v>29</v>
      </c>
      <c r="J24" s="8">
        <v>10</v>
      </c>
      <c r="K24" s="8">
        <f t="shared" si="0"/>
        <v>57</v>
      </c>
      <c r="L24" s="58" t="s">
        <v>470</v>
      </c>
    </row>
    <row r="25" spans="1:12" ht="31.5">
      <c r="A25" s="33">
        <v>23</v>
      </c>
      <c r="B25" s="37" t="s">
        <v>13</v>
      </c>
      <c r="C25" s="35">
        <v>5</v>
      </c>
      <c r="D25" s="37" t="s">
        <v>16</v>
      </c>
      <c r="E25" s="37" t="s">
        <v>11</v>
      </c>
      <c r="F25" s="8">
        <v>9</v>
      </c>
      <c r="G25" s="8">
        <v>4</v>
      </c>
      <c r="H25" s="8">
        <v>8</v>
      </c>
      <c r="I25" s="8">
        <v>26</v>
      </c>
      <c r="J25" s="8">
        <v>9</v>
      </c>
      <c r="K25" s="8">
        <f t="shared" si="0"/>
        <v>56</v>
      </c>
      <c r="L25" s="58" t="s">
        <v>470</v>
      </c>
    </row>
    <row r="26" spans="1:12" ht="15.75">
      <c r="A26" s="33">
        <v>24</v>
      </c>
      <c r="B26" s="26" t="s">
        <v>216</v>
      </c>
      <c r="C26" s="35">
        <v>5</v>
      </c>
      <c r="D26" s="36" t="s">
        <v>200</v>
      </c>
      <c r="E26" s="26" t="s">
        <v>202</v>
      </c>
      <c r="F26" s="8">
        <v>8</v>
      </c>
      <c r="G26" s="8">
        <v>4</v>
      </c>
      <c r="H26" s="8">
        <v>9</v>
      </c>
      <c r="I26" s="8">
        <v>24</v>
      </c>
      <c r="J26" s="8">
        <v>10</v>
      </c>
      <c r="K26" s="8">
        <f t="shared" si="0"/>
        <v>55</v>
      </c>
      <c r="L26" s="58" t="s">
        <v>470</v>
      </c>
    </row>
    <row r="27" spans="1:12" ht="15.75">
      <c r="A27" s="33">
        <v>25</v>
      </c>
      <c r="B27" s="25" t="s">
        <v>58</v>
      </c>
      <c r="C27" s="35">
        <v>5</v>
      </c>
      <c r="D27" s="36" t="s">
        <v>56</v>
      </c>
      <c r="E27" s="25" t="s">
        <v>57</v>
      </c>
      <c r="F27" s="8">
        <v>7</v>
      </c>
      <c r="G27" s="8">
        <v>6</v>
      </c>
      <c r="H27" s="8">
        <v>6</v>
      </c>
      <c r="I27" s="8">
        <v>27</v>
      </c>
      <c r="J27" s="8">
        <v>8</v>
      </c>
      <c r="K27" s="8">
        <f t="shared" si="0"/>
        <v>54</v>
      </c>
      <c r="L27" s="58" t="s">
        <v>470</v>
      </c>
    </row>
    <row r="28" spans="1:12" ht="15.75">
      <c r="A28" s="33">
        <v>26</v>
      </c>
      <c r="B28" s="40" t="s">
        <v>432</v>
      </c>
      <c r="C28" s="35">
        <v>5</v>
      </c>
      <c r="D28" s="36" t="s">
        <v>428</v>
      </c>
      <c r="E28" s="40" t="s">
        <v>434</v>
      </c>
      <c r="F28" s="8">
        <v>10</v>
      </c>
      <c r="G28" s="8">
        <v>5</v>
      </c>
      <c r="H28" s="8">
        <v>9</v>
      </c>
      <c r="I28" s="8">
        <v>23</v>
      </c>
      <c r="J28" s="8">
        <v>6</v>
      </c>
      <c r="K28" s="8">
        <f t="shared" si="0"/>
        <v>53</v>
      </c>
      <c r="L28" s="58" t="s">
        <v>470</v>
      </c>
    </row>
    <row r="29" spans="1:12" ht="15.75">
      <c r="A29" s="33">
        <v>27</v>
      </c>
      <c r="B29" s="26" t="s">
        <v>347</v>
      </c>
      <c r="C29" s="35">
        <v>5</v>
      </c>
      <c r="D29" s="36" t="s">
        <v>334</v>
      </c>
      <c r="E29" s="26" t="s">
        <v>335</v>
      </c>
      <c r="F29" s="8">
        <v>7</v>
      </c>
      <c r="G29" s="8">
        <v>2</v>
      </c>
      <c r="H29" s="8">
        <v>6</v>
      </c>
      <c r="I29" s="8">
        <v>28</v>
      </c>
      <c r="J29" s="8">
        <v>10</v>
      </c>
      <c r="K29" s="8">
        <f t="shared" si="0"/>
        <v>53</v>
      </c>
      <c r="L29" s="58" t="s">
        <v>470</v>
      </c>
    </row>
    <row r="30" spans="1:12" ht="15.75">
      <c r="A30" s="33">
        <v>28</v>
      </c>
      <c r="B30" s="26" t="s">
        <v>187</v>
      </c>
      <c r="C30" s="35">
        <v>5</v>
      </c>
      <c r="D30" s="36" t="s">
        <v>184</v>
      </c>
      <c r="E30" s="26" t="s">
        <v>189</v>
      </c>
      <c r="F30" s="8">
        <v>7</v>
      </c>
      <c r="G30" s="8">
        <v>5</v>
      </c>
      <c r="H30" s="8">
        <v>6</v>
      </c>
      <c r="I30" s="8">
        <v>24</v>
      </c>
      <c r="J30" s="8">
        <v>10</v>
      </c>
      <c r="K30" s="8">
        <f t="shared" si="0"/>
        <v>52</v>
      </c>
      <c r="L30" s="58" t="s">
        <v>470</v>
      </c>
    </row>
    <row r="31" spans="1:12" ht="15.75">
      <c r="A31" s="33">
        <v>29</v>
      </c>
      <c r="B31" s="26" t="s">
        <v>377</v>
      </c>
      <c r="C31" s="35">
        <v>5</v>
      </c>
      <c r="D31" s="36" t="s">
        <v>360</v>
      </c>
      <c r="E31" s="26" t="s">
        <v>364</v>
      </c>
      <c r="F31" s="8">
        <v>7</v>
      </c>
      <c r="G31" s="8">
        <v>5</v>
      </c>
      <c r="H31" s="8">
        <v>7</v>
      </c>
      <c r="I31" s="8">
        <v>27</v>
      </c>
      <c r="J31" s="8">
        <v>6</v>
      </c>
      <c r="K31" s="8">
        <f t="shared" si="0"/>
        <v>52</v>
      </c>
      <c r="L31" s="58" t="s">
        <v>470</v>
      </c>
    </row>
    <row r="32" spans="1:12" ht="15.75">
      <c r="A32" s="33">
        <v>30</v>
      </c>
      <c r="B32" s="26" t="s">
        <v>348</v>
      </c>
      <c r="C32" s="35">
        <v>5</v>
      </c>
      <c r="D32" s="36" t="s">
        <v>334</v>
      </c>
      <c r="E32" s="26" t="s">
        <v>349</v>
      </c>
      <c r="F32" s="8">
        <v>5</v>
      </c>
      <c r="G32" s="8">
        <v>2</v>
      </c>
      <c r="H32" s="8">
        <v>6</v>
      </c>
      <c r="I32" s="8">
        <v>27</v>
      </c>
      <c r="J32" s="8">
        <v>10</v>
      </c>
      <c r="K32" s="8">
        <f t="shared" si="0"/>
        <v>50</v>
      </c>
      <c r="L32" s="58" t="s">
        <v>470</v>
      </c>
    </row>
    <row r="33" spans="1:12" ht="15.75">
      <c r="A33" s="33">
        <v>31</v>
      </c>
      <c r="B33" s="59" t="s">
        <v>464</v>
      </c>
      <c r="C33" s="35">
        <v>5</v>
      </c>
      <c r="D33" s="36" t="s">
        <v>270</v>
      </c>
      <c r="E33" s="59"/>
      <c r="F33" s="8">
        <v>5</v>
      </c>
      <c r="G33" s="8">
        <v>2</v>
      </c>
      <c r="H33" s="8">
        <v>9</v>
      </c>
      <c r="I33" s="8">
        <v>25</v>
      </c>
      <c r="J33" s="8">
        <v>9</v>
      </c>
      <c r="K33" s="8">
        <f t="shared" si="0"/>
        <v>50</v>
      </c>
      <c r="L33" s="58" t="s">
        <v>470</v>
      </c>
    </row>
    <row r="34" spans="1:12" ht="31.5">
      <c r="A34" s="33">
        <v>32</v>
      </c>
      <c r="B34" s="26" t="s">
        <v>43</v>
      </c>
      <c r="C34" s="35">
        <v>5</v>
      </c>
      <c r="D34" s="36" t="s">
        <v>272</v>
      </c>
      <c r="E34" s="26" t="s">
        <v>32</v>
      </c>
      <c r="F34" s="8">
        <v>5</v>
      </c>
      <c r="G34" s="8">
        <v>5</v>
      </c>
      <c r="H34" s="8">
        <v>5</v>
      </c>
      <c r="I34" s="8">
        <v>26</v>
      </c>
      <c r="J34" s="8">
        <v>7</v>
      </c>
      <c r="K34" s="8">
        <f t="shared" si="0"/>
        <v>48</v>
      </c>
      <c r="L34" s="58" t="s">
        <v>470</v>
      </c>
    </row>
    <row r="35" spans="1:12" ht="15.75">
      <c r="A35" s="33">
        <v>33</v>
      </c>
      <c r="B35" s="26" t="s">
        <v>420</v>
      </c>
      <c r="C35" s="35">
        <v>5</v>
      </c>
      <c r="D35" s="36" t="s">
        <v>410</v>
      </c>
      <c r="E35" s="26" t="s">
        <v>412</v>
      </c>
      <c r="F35" s="8">
        <v>5</v>
      </c>
      <c r="G35" s="8">
        <v>5</v>
      </c>
      <c r="H35" s="8">
        <v>9</v>
      </c>
      <c r="I35" s="8">
        <v>20</v>
      </c>
      <c r="J35" s="8">
        <v>8</v>
      </c>
      <c r="K35" s="8">
        <f aca="true" t="shared" si="1" ref="K35:K57">SUM(F35:J35)</f>
        <v>47</v>
      </c>
      <c r="L35" s="58" t="s">
        <v>470</v>
      </c>
    </row>
    <row r="36" spans="1:12" ht="15.75">
      <c r="A36" s="33">
        <v>34</v>
      </c>
      <c r="B36" s="59" t="s">
        <v>463</v>
      </c>
      <c r="C36" s="35">
        <v>5</v>
      </c>
      <c r="D36" s="61" t="s">
        <v>457</v>
      </c>
      <c r="E36" s="59"/>
      <c r="F36" s="8">
        <v>3</v>
      </c>
      <c r="G36" s="8">
        <v>5</v>
      </c>
      <c r="H36" s="8">
        <v>8</v>
      </c>
      <c r="I36" s="8">
        <v>21</v>
      </c>
      <c r="J36" s="8">
        <v>10</v>
      </c>
      <c r="K36" s="8">
        <f t="shared" si="1"/>
        <v>47</v>
      </c>
      <c r="L36" s="58" t="s">
        <v>470</v>
      </c>
    </row>
    <row r="37" spans="1:12" ht="15.75">
      <c r="A37" s="33">
        <v>35</v>
      </c>
      <c r="B37" s="26" t="s">
        <v>418</v>
      </c>
      <c r="C37" s="35">
        <v>5</v>
      </c>
      <c r="D37" s="36" t="s">
        <v>410</v>
      </c>
      <c r="E37" s="26" t="s">
        <v>412</v>
      </c>
      <c r="F37" s="8">
        <v>7</v>
      </c>
      <c r="G37" s="8">
        <v>5</v>
      </c>
      <c r="H37" s="8">
        <v>5</v>
      </c>
      <c r="I37" s="8">
        <v>22</v>
      </c>
      <c r="J37" s="8">
        <v>7</v>
      </c>
      <c r="K37" s="8">
        <f t="shared" si="1"/>
        <v>46</v>
      </c>
      <c r="L37" s="58" t="s">
        <v>470</v>
      </c>
    </row>
    <row r="38" spans="1:12" ht="15.75">
      <c r="A38" s="33">
        <v>36</v>
      </c>
      <c r="B38" s="25" t="s">
        <v>132</v>
      </c>
      <c r="C38" s="35">
        <v>5</v>
      </c>
      <c r="D38" s="36" t="s">
        <v>126</v>
      </c>
      <c r="E38" s="25" t="s">
        <v>127</v>
      </c>
      <c r="F38" s="8">
        <v>6</v>
      </c>
      <c r="G38" s="8">
        <v>4</v>
      </c>
      <c r="H38" s="8">
        <v>7</v>
      </c>
      <c r="I38" s="8">
        <v>21</v>
      </c>
      <c r="J38" s="8">
        <v>8</v>
      </c>
      <c r="K38" s="8">
        <f t="shared" si="1"/>
        <v>46</v>
      </c>
      <c r="L38" s="58" t="s">
        <v>470</v>
      </c>
    </row>
    <row r="39" spans="1:12" ht="15.75">
      <c r="A39" s="33">
        <v>37</v>
      </c>
      <c r="B39" s="37" t="s">
        <v>392</v>
      </c>
      <c r="C39" s="35">
        <v>5</v>
      </c>
      <c r="D39" s="36" t="s">
        <v>138</v>
      </c>
      <c r="E39" s="37" t="s">
        <v>137</v>
      </c>
      <c r="F39" s="8">
        <v>4</v>
      </c>
      <c r="G39" s="8">
        <v>4</v>
      </c>
      <c r="H39" s="8">
        <v>10</v>
      </c>
      <c r="I39" s="8">
        <v>21</v>
      </c>
      <c r="J39" s="8">
        <v>6</v>
      </c>
      <c r="K39" s="8">
        <f t="shared" si="1"/>
        <v>45</v>
      </c>
      <c r="L39" s="58" t="s">
        <v>470</v>
      </c>
    </row>
    <row r="40" spans="1:12" ht="15.75">
      <c r="A40" s="33">
        <v>38</v>
      </c>
      <c r="B40" s="37" t="s">
        <v>393</v>
      </c>
      <c r="C40" s="35">
        <v>5</v>
      </c>
      <c r="D40" s="36" t="s">
        <v>138</v>
      </c>
      <c r="E40" s="37" t="s">
        <v>135</v>
      </c>
      <c r="F40" s="8">
        <v>4</v>
      </c>
      <c r="G40" s="8">
        <v>5</v>
      </c>
      <c r="H40" s="8">
        <v>6</v>
      </c>
      <c r="I40" s="8">
        <v>23</v>
      </c>
      <c r="J40" s="8">
        <v>6</v>
      </c>
      <c r="K40" s="8">
        <f t="shared" si="1"/>
        <v>44</v>
      </c>
      <c r="L40" s="58" t="s">
        <v>470</v>
      </c>
    </row>
    <row r="41" spans="1:12" ht="15.75">
      <c r="A41" s="33">
        <v>39</v>
      </c>
      <c r="B41" s="26" t="s">
        <v>352</v>
      </c>
      <c r="C41" s="35">
        <v>5</v>
      </c>
      <c r="D41" s="36" t="s">
        <v>334</v>
      </c>
      <c r="E41" s="26" t="s">
        <v>351</v>
      </c>
      <c r="F41" s="8">
        <v>7</v>
      </c>
      <c r="G41" s="8">
        <v>2</v>
      </c>
      <c r="H41" s="8">
        <v>7</v>
      </c>
      <c r="I41" s="8">
        <v>23</v>
      </c>
      <c r="J41" s="8">
        <v>4</v>
      </c>
      <c r="K41" s="8">
        <f t="shared" si="1"/>
        <v>43</v>
      </c>
      <c r="L41" s="58" t="s">
        <v>470</v>
      </c>
    </row>
    <row r="42" spans="1:12" ht="15.75">
      <c r="A42" s="33">
        <v>40</v>
      </c>
      <c r="B42" s="37" t="s">
        <v>391</v>
      </c>
      <c r="C42" s="35">
        <v>5</v>
      </c>
      <c r="D42" s="36" t="s">
        <v>138</v>
      </c>
      <c r="E42" s="37" t="s">
        <v>136</v>
      </c>
      <c r="F42" s="8">
        <v>4</v>
      </c>
      <c r="G42" s="8">
        <v>3</v>
      </c>
      <c r="H42" s="8">
        <v>9</v>
      </c>
      <c r="I42" s="8">
        <v>21</v>
      </c>
      <c r="J42" s="8">
        <v>6</v>
      </c>
      <c r="K42" s="8">
        <f t="shared" si="1"/>
        <v>43</v>
      </c>
      <c r="L42" s="58" t="s">
        <v>470</v>
      </c>
    </row>
    <row r="43" spans="1:12" ht="15.75">
      <c r="A43" s="33">
        <v>41</v>
      </c>
      <c r="B43" s="26" t="s">
        <v>315</v>
      </c>
      <c r="C43" s="35">
        <v>5</v>
      </c>
      <c r="D43" s="36" t="s">
        <v>311</v>
      </c>
      <c r="E43" s="26" t="s">
        <v>312</v>
      </c>
      <c r="F43" s="8">
        <v>4</v>
      </c>
      <c r="G43" s="8">
        <v>2</v>
      </c>
      <c r="H43" s="8">
        <v>8</v>
      </c>
      <c r="I43" s="8">
        <v>19</v>
      </c>
      <c r="J43" s="8">
        <v>9</v>
      </c>
      <c r="K43" s="8">
        <f t="shared" si="1"/>
        <v>42</v>
      </c>
      <c r="L43" s="58" t="s">
        <v>470</v>
      </c>
    </row>
    <row r="44" spans="1:12" ht="15.75">
      <c r="A44" s="33">
        <v>42</v>
      </c>
      <c r="B44" s="26" t="s">
        <v>278</v>
      </c>
      <c r="C44" s="35">
        <v>5</v>
      </c>
      <c r="D44" s="36" t="s">
        <v>282</v>
      </c>
      <c r="E44" s="26" t="s">
        <v>273</v>
      </c>
      <c r="F44" s="8">
        <v>5</v>
      </c>
      <c r="G44" s="8">
        <v>2</v>
      </c>
      <c r="H44" s="8">
        <v>5</v>
      </c>
      <c r="I44" s="8">
        <v>23</v>
      </c>
      <c r="J44" s="8">
        <v>6</v>
      </c>
      <c r="K44" s="8">
        <f t="shared" si="1"/>
        <v>41</v>
      </c>
      <c r="L44" s="58" t="s">
        <v>470</v>
      </c>
    </row>
    <row r="45" spans="1:12" ht="31.5">
      <c r="A45" s="33">
        <v>43</v>
      </c>
      <c r="B45" s="26" t="s">
        <v>44</v>
      </c>
      <c r="C45" s="35">
        <v>5</v>
      </c>
      <c r="D45" s="36" t="s">
        <v>272</v>
      </c>
      <c r="E45" s="26" t="s">
        <v>35</v>
      </c>
      <c r="F45" s="8">
        <v>5</v>
      </c>
      <c r="G45" s="8">
        <v>2</v>
      </c>
      <c r="H45" s="8">
        <v>9</v>
      </c>
      <c r="I45" s="8">
        <v>21</v>
      </c>
      <c r="J45" s="8">
        <v>4</v>
      </c>
      <c r="K45" s="8">
        <f t="shared" si="1"/>
        <v>41</v>
      </c>
      <c r="L45" s="58" t="s">
        <v>470</v>
      </c>
    </row>
    <row r="46" spans="1:12" ht="15.75">
      <c r="A46" s="33">
        <v>44</v>
      </c>
      <c r="B46" s="59" t="s">
        <v>458</v>
      </c>
      <c r="C46" s="35">
        <v>5</v>
      </c>
      <c r="D46" s="36" t="s">
        <v>465</v>
      </c>
      <c r="E46" s="59"/>
      <c r="F46" s="8">
        <v>8</v>
      </c>
      <c r="G46" s="8">
        <v>2</v>
      </c>
      <c r="H46" s="8">
        <v>5</v>
      </c>
      <c r="I46" s="8">
        <v>22</v>
      </c>
      <c r="J46" s="8">
        <v>4</v>
      </c>
      <c r="K46" s="8">
        <f t="shared" si="1"/>
        <v>41</v>
      </c>
      <c r="L46" s="58" t="s">
        <v>470</v>
      </c>
    </row>
    <row r="47" spans="1:12" ht="15.75">
      <c r="A47" s="33">
        <v>45</v>
      </c>
      <c r="B47" s="25" t="s">
        <v>102</v>
      </c>
      <c r="C47" s="35">
        <v>5</v>
      </c>
      <c r="D47" s="36" t="s">
        <v>93</v>
      </c>
      <c r="E47" s="25" t="s">
        <v>95</v>
      </c>
      <c r="F47" s="8">
        <v>1</v>
      </c>
      <c r="G47" s="8">
        <v>2</v>
      </c>
      <c r="H47" s="8">
        <v>9</v>
      </c>
      <c r="I47" s="8">
        <v>22</v>
      </c>
      <c r="J47" s="8">
        <v>6</v>
      </c>
      <c r="K47" s="8">
        <f t="shared" si="1"/>
        <v>40</v>
      </c>
      <c r="L47" s="58" t="s">
        <v>470</v>
      </c>
    </row>
    <row r="48" spans="1:12" ht="15.75">
      <c r="A48" s="33">
        <v>46</v>
      </c>
      <c r="B48" s="26" t="s">
        <v>350</v>
      </c>
      <c r="C48" s="35">
        <v>5</v>
      </c>
      <c r="D48" s="36" t="s">
        <v>334</v>
      </c>
      <c r="E48" s="26" t="s">
        <v>351</v>
      </c>
      <c r="F48" s="8">
        <v>5</v>
      </c>
      <c r="G48" s="8">
        <v>1</v>
      </c>
      <c r="H48" s="8">
        <v>5</v>
      </c>
      <c r="I48" s="8">
        <v>22</v>
      </c>
      <c r="J48" s="8">
        <v>7</v>
      </c>
      <c r="K48" s="8">
        <f t="shared" si="1"/>
        <v>40</v>
      </c>
      <c r="L48" s="58" t="s">
        <v>470</v>
      </c>
    </row>
    <row r="49" spans="1:12" ht="15.75">
      <c r="A49" s="33">
        <v>47</v>
      </c>
      <c r="B49" s="59" t="s">
        <v>443</v>
      </c>
      <c r="C49" s="35">
        <v>5</v>
      </c>
      <c r="D49" s="61" t="s">
        <v>194</v>
      </c>
      <c r="E49" s="59" t="s">
        <v>437</v>
      </c>
      <c r="F49" s="8">
        <v>6</v>
      </c>
      <c r="G49" s="8">
        <v>5</v>
      </c>
      <c r="H49" s="8">
        <v>6</v>
      </c>
      <c r="I49" s="8">
        <v>20</v>
      </c>
      <c r="J49" s="8">
        <v>3</v>
      </c>
      <c r="K49" s="8">
        <f t="shared" si="1"/>
        <v>40</v>
      </c>
      <c r="L49" s="58" t="s">
        <v>470</v>
      </c>
    </row>
    <row r="50" spans="1:12" ht="31.5">
      <c r="A50" s="33">
        <v>48</v>
      </c>
      <c r="B50" s="37" t="s">
        <v>12</v>
      </c>
      <c r="C50" s="35">
        <v>5</v>
      </c>
      <c r="D50" s="37" t="s">
        <v>16</v>
      </c>
      <c r="E50" s="37" t="s">
        <v>11</v>
      </c>
      <c r="F50" s="8">
        <v>6</v>
      </c>
      <c r="G50" s="8">
        <v>3</v>
      </c>
      <c r="H50" s="8">
        <v>10</v>
      </c>
      <c r="I50" s="8">
        <v>21</v>
      </c>
      <c r="J50" s="8">
        <v>0</v>
      </c>
      <c r="K50" s="8">
        <f t="shared" si="1"/>
        <v>40</v>
      </c>
      <c r="L50" s="58" t="s">
        <v>470</v>
      </c>
    </row>
    <row r="51" spans="1:12" ht="15.75">
      <c r="A51" s="33">
        <v>49</v>
      </c>
      <c r="B51" s="26" t="s">
        <v>375</v>
      </c>
      <c r="C51" s="35">
        <v>5</v>
      </c>
      <c r="D51" s="36" t="s">
        <v>360</v>
      </c>
      <c r="E51" s="26" t="s">
        <v>363</v>
      </c>
      <c r="F51" s="8">
        <v>10</v>
      </c>
      <c r="G51" s="8">
        <v>1</v>
      </c>
      <c r="H51" s="8">
        <v>6</v>
      </c>
      <c r="I51" s="8">
        <v>18</v>
      </c>
      <c r="J51" s="8">
        <v>5</v>
      </c>
      <c r="K51" s="8">
        <f t="shared" si="1"/>
        <v>40</v>
      </c>
      <c r="L51" s="58" t="s">
        <v>470</v>
      </c>
    </row>
    <row r="52" spans="1:12" ht="31.5">
      <c r="A52" s="33">
        <v>50</v>
      </c>
      <c r="B52" s="25" t="s">
        <v>168</v>
      </c>
      <c r="C52" s="35">
        <v>5</v>
      </c>
      <c r="D52" s="38" t="s">
        <v>156</v>
      </c>
      <c r="E52" s="33" t="s">
        <v>159</v>
      </c>
      <c r="F52" s="8">
        <v>5</v>
      </c>
      <c r="G52" s="8">
        <v>1</v>
      </c>
      <c r="H52" s="8">
        <v>9</v>
      </c>
      <c r="I52" s="8">
        <v>19</v>
      </c>
      <c r="J52" s="8">
        <v>4</v>
      </c>
      <c r="K52" s="8">
        <f t="shared" si="1"/>
        <v>38</v>
      </c>
      <c r="L52" s="58" t="s">
        <v>470</v>
      </c>
    </row>
    <row r="53" spans="1:12" ht="15.75">
      <c r="A53" s="33">
        <v>51</v>
      </c>
      <c r="B53" s="25" t="s">
        <v>78</v>
      </c>
      <c r="C53" s="35">
        <v>5</v>
      </c>
      <c r="D53" s="36" t="s">
        <v>270</v>
      </c>
      <c r="E53" s="25" t="s">
        <v>65</v>
      </c>
      <c r="F53" s="8">
        <v>3</v>
      </c>
      <c r="G53" s="8">
        <v>3</v>
      </c>
      <c r="H53" s="8">
        <v>7</v>
      </c>
      <c r="I53" s="8">
        <v>17</v>
      </c>
      <c r="J53" s="8">
        <v>7</v>
      </c>
      <c r="K53" s="8">
        <f t="shared" si="1"/>
        <v>37</v>
      </c>
      <c r="L53" s="58" t="s">
        <v>470</v>
      </c>
    </row>
    <row r="54" spans="1:12" ht="15.75">
      <c r="A54" s="33">
        <v>52</v>
      </c>
      <c r="B54" s="26" t="s">
        <v>419</v>
      </c>
      <c r="C54" s="35">
        <v>5</v>
      </c>
      <c r="D54" s="36" t="s">
        <v>410</v>
      </c>
      <c r="E54" s="26" t="s">
        <v>412</v>
      </c>
      <c r="F54" s="8">
        <v>5</v>
      </c>
      <c r="G54" s="8">
        <v>2</v>
      </c>
      <c r="H54" s="8">
        <v>4</v>
      </c>
      <c r="I54" s="8">
        <v>17</v>
      </c>
      <c r="J54" s="8">
        <v>8</v>
      </c>
      <c r="K54" s="8">
        <f t="shared" si="1"/>
        <v>36</v>
      </c>
      <c r="L54" s="58" t="s">
        <v>470</v>
      </c>
    </row>
    <row r="55" spans="1:12" ht="15.75">
      <c r="A55" s="33">
        <v>53</v>
      </c>
      <c r="B55" s="59" t="s">
        <v>459</v>
      </c>
      <c r="C55" s="35">
        <v>5</v>
      </c>
      <c r="D55" s="36" t="s">
        <v>334</v>
      </c>
      <c r="E55" s="59"/>
      <c r="F55" s="8">
        <v>4</v>
      </c>
      <c r="G55" s="8">
        <v>1</v>
      </c>
      <c r="H55" s="8">
        <v>6</v>
      </c>
      <c r="I55" s="8">
        <v>15</v>
      </c>
      <c r="J55" s="8">
        <v>5</v>
      </c>
      <c r="K55" s="8">
        <f t="shared" si="1"/>
        <v>31</v>
      </c>
      <c r="L55" s="58" t="s">
        <v>470</v>
      </c>
    </row>
    <row r="56" spans="1:12" ht="15.75">
      <c r="A56" s="33">
        <v>54</v>
      </c>
      <c r="B56" s="59" t="s">
        <v>462</v>
      </c>
      <c r="C56" s="35">
        <v>5</v>
      </c>
      <c r="D56" s="62" t="s">
        <v>466</v>
      </c>
      <c r="E56" s="59"/>
      <c r="F56" s="8">
        <v>4</v>
      </c>
      <c r="G56" s="8">
        <v>1</v>
      </c>
      <c r="H56" s="8">
        <v>7</v>
      </c>
      <c r="I56" s="8">
        <v>10</v>
      </c>
      <c r="J56" s="8">
        <v>6</v>
      </c>
      <c r="K56" s="8">
        <f t="shared" si="1"/>
        <v>28</v>
      </c>
      <c r="L56" s="58" t="s">
        <v>470</v>
      </c>
    </row>
    <row r="57" spans="1:12" ht="15.75">
      <c r="A57" s="33">
        <v>55</v>
      </c>
      <c r="B57" s="25" t="s">
        <v>100</v>
      </c>
      <c r="C57" s="35">
        <v>5</v>
      </c>
      <c r="D57" s="36" t="s">
        <v>93</v>
      </c>
      <c r="E57" s="25" t="s">
        <v>95</v>
      </c>
      <c r="F57" s="8">
        <v>5</v>
      </c>
      <c r="G57" s="8">
        <v>1</v>
      </c>
      <c r="H57" s="8">
        <v>5</v>
      </c>
      <c r="I57" s="8">
        <v>9</v>
      </c>
      <c r="J57" s="8">
        <v>5</v>
      </c>
      <c r="K57" s="8">
        <f t="shared" si="1"/>
        <v>25</v>
      </c>
      <c r="L57" s="58" t="s">
        <v>470</v>
      </c>
    </row>
    <row r="58" spans="1:12" ht="15.75">
      <c r="A58" s="33">
        <v>56</v>
      </c>
      <c r="B58" s="26" t="s">
        <v>149</v>
      </c>
      <c r="C58" s="35">
        <v>5</v>
      </c>
      <c r="D58" s="38" t="s">
        <v>150</v>
      </c>
      <c r="E58" s="25" t="s">
        <v>269</v>
      </c>
      <c r="F58" s="8"/>
      <c r="G58" s="8"/>
      <c r="H58" s="8"/>
      <c r="I58" s="8"/>
      <c r="J58" s="8"/>
      <c r="K58" s="8"/>
      <c r="L58" s="68" t="s">
        <v>471</v>
      </c>
    </row>
    <row r="59" spans="1:12" ht="15.75">
      <c r="A59" s="33">
        <v>57</v>
      </c>
      <c r="B59" s="26" t="s">
        <v>140</v>
      </c>
      <c r="C59" s="35">
        <v>5</v>
      </c>
      <c r="D59" s="36" t="s">
        <v>150</v>
      </c>
      <c r="E59" s="25" t="s">
        <v>269</v>
      </c>
      <c r="F59" s="8"/>
      <c r="G59" s="8"/>
      <c r="H59" s="8"/>
      <c r="I59" s="8"/>
      <c r="J59" s="8"/>
      <c r="K59" s="8"/>
      <c r="L59" s="68" t="s">
        <v>471</v>
      </c>
    </row>
    <row r="60" spans="1:12" ht="15.75">
      <c r="A60" s="33">
        <v>58</v>
      </c>
      <c r="B60" s="26" t="s">
        <v>147</v>
      </c>
      <c r="C60" s="35">
        <v>5</v>
      </c>
      <c r="D60" s="36" t="s">
        <v>150</v>
      </c>
      <c r="E60" s="25" t="s">
        <v>269</v>
      </c>
      <c r="F60" s="8"/>
      <c r="G60" s="8"/>
      <c r="H60" s="8"/>
      <c r="I60" s="8"/>
      <c r="J60" s="8"/>
      <c r="K60" s="8"/>
      <c r="L60" s="68" t="s">
        <v>471</v>
      </c>
    </row>
    <row r="61" spans="1:12" ht="15.75">
      <c r="A61" s="33">
        <v>59</v>
      </c>
      <c r="B61" s="26" t="s">
        <v>148</v>
      </c>
      <c r="C61" s="35">
        <v>5</v>
      </c>
      <c r="D61" s="38" t="s">
        <v>150</v>
      </c>
      <c r="E61" s="25" t="s">
        <v>269</v>
      </c>
      <c r="F61" s="8"/>
      <c r="G61" s="8"/>
      <c r="H61" s="8"/>
      <c r="I61" s="8"/>
      <c r="J61" s="8"/>
      <c r="K61" s="8"/>
      <c r="L61" s="68" t="s">
        <v>471</v>
      </c>
    </row>
    <row r="62" spans="1:12" ht="15.75">
      <c r="A62" s="33">
        <v>60</v>
      </c>
      <c r="B62" s="25" t="s">
        <v>101</v>
      </c>
      <c r="C62" s="35">
        <v>5</v>
      </c>
      <c r="D62" s="36" t="s">
        <v>93</v>
      </c>
      <c r="E62" s="25" t="s">
        <v>95</v>
      </c>
      <c r="F62" s="8"/>
      <c r="G62" s="8"/>
      <c r="H62" s="8"/>
      <c r="I62" s="8"/>
      <c r="J62" s="8"/>
      <c r="K62" s="8"/>
      <c r="L62" s="68" t="s">
        <v>471</v>
      </c>
    </row>
    <row r="63" spans="1:12" ht="15.75">
      <c r="A63" s="33">
        <v>61</v>
      </c>
      <c r="B63" s="26" t="s">
        <v>217</v>
      </c>
      <c r="C63" s="35">
        <v>5</v>
      </c>
      <c r="D63" s="36" t="s">
        <v>200</v>
      </c>
      <c r="E63" s="26" t="s">
        <v>202</v>
      </c>
      <c r="F63" s="8"/>
      <c r="G63" s="8"/>
      <c r="H63" s="8"/>
      <c r="I63" s="8"/>
      <c r="J63" s="8"/>
      <c r="K63" s="8"/>
      <c r="L63" s="68" t="s">
        <v>471</v>
      </c>
    </row>
    <row r="64" spans="1:12" ht="15.75">
      <c r="A64" s="33">
        <v>62</v>
      </c>
      <c r="B64" s="26" t="s">
        <v>267</v>
      </c>
      <c r="C64" s="35">
        <v>5</v>
      </c>
      <c r="D64" s="36" t="s">
        <v>260</v>
      </c>
      <c r="E64" s="26" t="s">
        <v>263</v>
      </c>
      <c r="F64" s="8"/>
      <c r="G64" s="8"/>
      <c r="H64" s="8"/>
      <c r="I64" s="8"/>
      <c r="J64" s="8"/>
      <c r="K64" s="8"/>
      <c r="L64" s="68" t="s">
        <v>471</v>
      </c>
    </row>
    <row r="65" spans="1:12" ht="15.75">
      <c r="A65" s="33">
        <v>63</v>
      </c>
      <c r="B65" s="25" t="s">
        <v>52</v>
      </c>
      <c r="C65" s="35">
        <v>5</v>
      </c>
      <c r="D65" s="36" t="s">
        <v>49</v>
      </c>
      <c r="E65" s="25" t="s">
        <v>50</v>
      </c>
      <c r="F65" s="8"/>
      <c r="G65" s="8"/>
      <c r="H65" s="8"/>
      <c r="I65" s="8"/>
      <c r="J65" s="8"/>
      <c r="K65" s="8"/>
      <c r="L65" s="68" t="s">
        <v>471</v>
      </c>
    </row>
    <row r="66" spans="1:12" ht="15.75">
      <c r="A66" s="33">
        <v>64</v>
      </c>
      <c r="B66" s="26" t="s">
        <v>376</v>
      </c>
      <c r="C66" s="35">
        <v>5</v>
      </c>
      <c r="D66" s="36" t="s">
        <v>360</v>
      </c>
      <c r="E66" s="26" t="s">
        <v>363</v>
      </c>
      <c r="F66" s="8"/>
      <c r="G66" s="8"/>
      <c r="H66" s="8"/>
      <c r="I66" s="8"/>
      <c r="J66" s="8"/>
      <c r="K66" s="8"/>
      <c r="L66" s="68" t="s">
        <v>471</v>
      </c>
    </row>
    <row r="67" spans="1:12" ht="15.75">
      <c r="A67" s="33">
        <v>65</v>
      </c>
      <c r="B67" s="25" t="s">
        <v>133</v>
      </c>
      <c r="C67" s="35">
        <v>5</v>
      </c>
      <c r="D67" s="36" t="s">
        <v>126</v>
      </c>
      <c r="E67" s="25" t="s">
        <v>127</v>
      </c>
      <c r="F67" s="8"/>
      <c r="G67" s="8"/>
      <c r="H67" s="8"/>
      <c r="I67" s="8"/>
      <c r="J67" s="8"/>
      <c r="K67" s="8"/>
      <c r="L67" s="68" t="s">
        <v>471</v>
      </c>
    </row>
    <row r="68" spans="1:12" ht="31.5">
      <c r="A68" s="33">
        <v>66</v>
      </c>
      <c r="B68" s="34" t="s">
        <v>287</v>
      </c>
      <c r="C68" s="35">
        <v>5</v>
      </c>
      <c r="D68" s="36" t="s">
        <v>28</v>
      </c>
      <c r="E68" s="34" t="s">
        <v>280</v>
      </c>
      <c r="F68" s="8"/>
      <c r="G68" s="8"/>
      <c r="H68" s="8"/>
      <c r="I68" s="8"/>
      <c r="J68" s="8"/>
      <c r="K68" s="8"/>
      <c r="L68" s="68" t="s">
        <v>471</v>
      </c>
    </row>
    <row r="69" spans="1:12" ht="15.75">
      <c r="A69" s="33">
        <v>67</v>
      </c>
      <c r="B69" s="26" t="s">
        <v>417</v>
      </c>
      <c r="C69" s="35">
        <v>5</v>
      </c>
      <c r="D69" s="36" t="s">
        <v>410</v>
      </c>
      <c r="E69" s="26" t="s">
        <v>411</v>
      </c>
      <c r="F69" s="8"/>
      <c r="G69" s="8"/>
      <c r="H69" s="8"/>
      <c r="I69" s="8"/>
      <c r="J69" s="8"/>
      <c r="K69" s="8"/>
      <c r="L69" s="68" t="s">
        <v>471</v>
      </c>
    </row>
    <row r="70" spans="1:12" ht="15.75">
      <c r="A70" s="33">
        <v>68</v>
      </c>
      <c r="B70" s="26" t="s">
        <v>408</v>
      </c>
      <c r="C70" s="35">
        <v>5</v>
      </c>
      <c r="D70" s="36" t="s">
        <v>396</v>
      </c>
      <c r="E70" s="26" t="s">
        <v>474</v>
      </c>
      <c r="F70" s="8"/>
      <c r="G70" s="8"/>
      <c r="H70" s="8"/>
      <c r="I70" s="8"/>
      <c r="J70" s="8"/>
      <c r="K70" s="8"/>
      <c r="L70" s="68" t="s">
        <v>471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81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5.140625" style="0" customWidth="1"/>
    <col min="2" max="2" width="24.7109375" style="0" customWidth="1"/>
    <col min="4" max="4" width="34.7109375" style="0" customWidth="1"/>
    <col min="5" max="5" width="34.57421875" style="0" customWidth="1"/>
    <col min="12" max="12" width="13.57421875" style="0" customWidth="1"/>
  </cols>
  <sheetData>
    <row r="2" spans="1:12" ht="15.75">
      <c r="A2" s="63" t="s">
        <v>18</v>
      </c>
      <c r="B2" s="64" t="s">
        <v>0</v>
      </c>
      <c r="C2" s="64" t="s">
        <v>1</v>
      </c>
      <c r="D2" s="64" t="s">
        <v>17</v>
      </c>
      <c r="E2" s="64" t="s">
        <v>2</v>
      </c>
      <c r="F2" s="67">
        <v>10</v>
      </c>
      <c r="G2" s="67">
        <v>6</v>
      </c>
      <c r="H2" s="67">
        <v>10</v>
      </c>
      <c r="I2" s="67">
        <v>37</v>
      </c>
      <c r="J2" s="67">
        <v>10</v>
      </c>
      <c r="K2" s="67">
        <f aca="true" t="shared" si="0" ref="K2:K14">SUM(F2:J2)</f>
        <v>73</v>
      </c>
      <c r="L2" s="67" t="s">
        <v>469</v>
      </c>
    </row>
    <row r="3" spans="1:12" ht="15.75">
      <c r="A3" s="14">
        <v>1</v>
      </c>
      <c r="B3" s="32" t="s">
        <v>433</v>
      </c>
      <c r="C3" s="12">
        <v>6</v>
      </c>
      <c r="D3" s="16" t="s">
        <v>428</v>
      </c>
      <c r="E3" s="32" t="s">
        <v>434</v>
      </c>
      <c r="F3" s="58">
        <v>10</v>
      </c>
      <c r="G3" s="58">
        <v>6</v>
      </c>
      <c r="H3" s="58">
        <v>10</v>
      </c>
      <c r="I3" s="58">
        <v>37</v>
      </c>
      <c r="J3" s="58">
        <v>10</v>
      </c>
      <c r="K3" s="58">
        <f t="shared" si="0"/>
        <v>73</v>
      </c>
      <c r="L3" s="66" t="s">
        <v>467</v>
      </c>
    </row>
    <row r="4" spans="1:12" ht="31.5">
      <c r="A4" s="14">
        <v>2</v>
      </c>
      <c r="B4" s="7" t="s">
        <v>295</v>
      </c>
      <c r="C4" s="1">
        <v>6</v>
      </c>
      <c r="D4" s="56" t="s">
        <v>28</v>
      </c>
      <c r="E4" s="7" t="s">
        <v>281</v>
      </c>
      <c r="F4" s="58">
        <v>10</v>
      </c>
      <c r="G4" s="58">
        <v>6</v>
      </c>
      <c r="H4" s="58">
        <v>10</v>
      </c>
      <c r="I4" s="58">
        <v>36</v>
      </c>
      <c r="J4" s="58">
        <v>10</v>
      </c>
      <c r="K4" s="58">
        <f t="shared" si="0"/>
        <v>72</v>
      </c>
      <c r="L4" s="66" t="s">
        <v>467</v>
      </c>
    </row>
    <row r="5" spans="1:12" ht="31.5">
      <c r="A5" s="14">
        <v>3</v>
      </c>
      <c r="B5" s="7" t="s">
        <v>296</v>
      </c>
      <c r="C5" s="1">
        <v>6</v>
      </c>
      <c r="D5" s="56" t="s">
        <v>28</v>
      </c>
      <c r="E5" s="7" t="s">
        <v>281</v>
      </c>
      <c r="F5" s="58">
        <v>10</v>
      </c>
      <c r="G5" s="58">
        <v>6</v>
      </c>
      <c r="H5" s="58">
        <v>10</v>
      </c>
      <c r="I5" s="58">
        <v>36</v>
      </c>
      <c r="J5" s="58">
        <v>10</v>
      </c>
      <c r="K5" s="58">
        <f t="shared" si="0"/>
        <v>72</v>
      </c>
      <c r="L5" s="66" t="s">
        <v>467</v>
      </c>
    </row>
    <row r="6" spans="1:12" ht="31.5">
      <c r="A6" s="14">
        <v>4</v>
      </c>
      <c r="B6" s="7" t="s">
        <v>298</v>
      </c>
      <c r="C6" s="1">
        <v>6</v>
      </c>
      <c r="D6" s="56" t="s">
        <v>28</v>
      </c>
      <c r="E6" s="7" t="s">
        <v>281</v>
      </c>
      <c r="F6" s="58">
        <v>10</v>
      </c>
      <c r="G6" s="58">
        <v>6</v>
      </c>
      <c r="H6" s="58">
        <v>9</v>
      </c>
      <c r="I6" s="58">
        <v>36</v>
      </c>
      <c r="J6" s="58">
        <v>10</v>
      </c>
      <c r="K6" s="58">
        <f t="shared" si="0"/>
        <v>71</v>
      </c>
      <c r="L6" s="66" t="s">
        <v>467</v>
      </c>
    </row>
    <row r="7" spans="1:12" ht="15.75">
      <c r="A7" s="14">
        <v>5</v>
      </c>
      <c r="B7" s="17" t="s">
        <v>258</v>
      </c>
      <c r="C7" s="12">
        <v>6</v>
      </c>
      <c r="D7" s="16" t="s">
        <v>228</v>
      </c>
      <c r="E7" s="17" t="s">
        <v>230</v>
      </c>
      <c r="F7" s="58">
        <v>9</v>
      </c>
      <c r="G7" s="58">
        <v>5</v>
      </c>
      <c r="H7" s="58">
        <v>10</v>
      </c>
      <c r="I7" s="58">
        <v>36</v>
      </c>
      <c r="J7" s="58">
        <v>10</v>
      </c>
      <c r="K7" s="58">
        <f t="shared" si="0"/>
        <v>70</v>
      </c>
      <c r="L7" s="66" t="s">
        <v>467</v>
      </c>
    </row>
    <row r="8" spans="1:12" ht="15.75">
      <c r="A8" s="14">
        <v>6</v>
      </c>
      <c r="B8" s="17" t="s">
        <v>255</v>
      </c>
      <c r="C8" s="12">
        <v>6</v>
      </c>
      <c r="D8" s="16" t="s">
        <v>228</v>
      </c>
      <c r="E8" s="17" t="s">
        <v>232</v>
      </c>
      <c r="F8" s="58">
        <v>10</v>
      </c>
      <c r="G8" s="58">
        <v>6</v>
      </c>
      <c r="H8" s="58">
        <v>10</v>
      </c>
      <c r="I8" s="58">
        <v>34</v>
      </c>
      <c r="J8" s="58">
        <v>10</v>
      </c>
      <c r="K8" s="58">
        <f t="shared" si="0"/>
        <v>70</v>
      </c>
      <c r="L8" s="66" t="s">
        <v>467</v>
      </c>
    </row>
    <row r="9" spans="1:12" ht="31.5">
      <c r="A9" s="14">
        <v>7</v>
      </c>
      <c r="B9" s="7" t="s">
        <v>286</v>
      </c>
      <c r="C9" s="1">
        <v>6</v>
      </c>
      <c r="D9" s="56" t="s">
        <v>28</v>
      </c>
      <c r="E9" s="7" t="s">
        <v>280</v>
      </c>
      <c r="F9" s="58">
        <v>10</v>
      </c>
      <c r="G9" s="58">
        <v>6</v>
      </c>
      <c r="H9" s="58">
        <v>9</v>
      </c>
      <c r="I9" s="58">
        <v>34</v>
      </c>
      <c r="J9" s="58">
        <v>10</v>
      </c>
      <c r="K9" s="58">
        <f t="shared" si="0"/>
        <v>69</v>
      </c>
      <c r="L9" s="66" t="s">
        <v>468</v>
      </c>
    </row>
    <row r="10" spans="1:12" ht="31.5">
      <c r="A10" s="14">
        <v>8</v>
      </c>
      <c r="B10" s="7" t="s">
        <v>288</v>
      </c>
      <c r="C10" s="1">
        <v>6</v>
      </c>
      <c r="D10" s="56" t="s">
        <v>28</v>
      </c>
      <c r="E10" s="7" t="s">
        <v>280</v>
      </c>
      <c r="F10" s="58">
        <v>10</v>
      </c>
      <c r="G10" s="58">
        <v>6</v>
      </c>
      <c r="H10" s="58">
        <v>10</v>
      </c>
      <c r="I10" s="58">
        <v>33</v>
      </c>
      <c r="J10" s="58">
        <v>10</v>
      </c>
      <c r="K10" s="58">
        <f t="shared" si="0"/>
        <v>69</v>
      </c>
      <c r="L10" s="66" t="s">
        <v>468</v>
      </c>
    </row>
    <row r="11" spans="1:12" ht="15.75">
      <c r="A11" s="14">
        <v>9</v>
      </c>
      <c r="B11" s="17" t="s">
        <v>254</v>
      </c>
      <c r="C11" s="1">
        <v>6</v>
      </c>
      <c r="D11" s="16" t="s">
        <v>228</v>
      </c>
      <c r="E11" s="17" t="s">
        <v>235</v>
      </c>
      <c r="F11" s="58">
        <v>9</v>
      </c>
      <c r="G11" s="58">
        <v>5</v>
      </c>
      <c r="H11" s="58">
        <v>10</v>
      </c>
      <c r="I11" s="58">
        <v>34</v>
      </c>
      <c r="J11" s="58">
        <v>10</v>
      </c>
      <c r="K11" s="58">
        <f t="shared" si="0"/>
        <v>68</v>
      </c>
      <c r="L11" s="66" t="s">
        <v>468</v>
      </c>
    </row>
    <row r="12" spans="1:12" ht="31.5">
      <c r="A12" s="14">
        <v>10</v>
      </c>
      <c r="B12" s="7" t="s">
        <v>297</v>
      </c>
      <c r="C12" s="1">
        <v>6</v>
      </c>
      <c r="D12" s="56" t="s">
        <v>28</v>
      </c>
      <c r="E12" s="7" t="s">
        <v>281</v>
      </c>
      <c r="F12" s="58">
        <v>10</v>
      </c>
      <c r="G12" s="58">
        <v>5</v>
      </c>
      <c r="H12" s="58">
        <v>10</v>
      </c>
      <c r="I12" s="58">
        <v>32</v>
      </c>
      <c r="J12" s="58">
        <v>10</v>
      </c>
      <c r="K12" s="58">
        <f t="shared" si="0"/>
        <v>67</v>
      </c>
      <c r="L12" s="66" t="s">
        <v>468</v>
      </c>
    </row>
    <row r="13" spans="1:12" ht="15.75">
      <c r="A13" s="14">
        <v>11</v>
      </c>
      <c r="B13" s="11" t="s">
        <v>134</v>
      </c>
      <c r="C13" s="12">
        <v>6</v>
      </c>
      <c r="D13" s="16" t="s">
        <v>126</v>
      </c>
      <c r="E13" s="11" t="s">
        <v>127</v>
      </c>
      <c r="F13" s="58">
        <v>9</v>
      </c>
      <c r="G13" s="58">
        <v>6</v>
      </c>
      <c r="H13" s="58">
        <v>10</v>
      </c>
      <c r="I13" s="58">
        <v>32</v>
      </c>
      <c r="J13" s="58">
        <v>10</v>
      </c>
      <c r="K13" s="58">
        <f t="shared" si="0"/>
        <v>67</v>
      </c>
      <c r="L13" s="66" t="s">
        <v>468</v>
      </c>
    </row>
    <row r="14" spans="1:12" ht="15.75">
      <c r="A14" s="14">
        <v>12</v>
      </c>
      <c r="B14" s="17" t="s">
        <v>257</v>
      </c>
      <c r="C14" s="12">
        <v>6</v>
      </c>
      <c r="D14" s="16" t="s">
        <v>228</v>
      </c>
      <c r="E14" s="17" t="s">
        <v>230</v>
      </c>
      <c r="F14" s="58">
        <v>10</v>
      </c>
      <c r="G14" s="58">
        <v>6</v>
      </c>
      <c r="H14" s="58">
        <v>8</v>
      </c>
      <c r="I14" s="58">
        <v>32</v>
      </c>
      <c r="J14" s="58">
        <v>10</v>
      </c>
      <c r="K14" s="58">
        <f t="shared" si="0"/>
        <v>66</v>
      </c>
      <c r="L14" s="66" t="s">
        <v>468</v>
      </c>
    </row>
    <row r="15" spans="1:12" ht="15.75">
      <c r="A15" s="14">
        <v>13</v>
      </c>
      <c r="B15" s="11" t="s">
        <v>105</v>
      </c>
      <c r="C15" s="12">
        <v>6</v>
      </c>
      <c r="D15" s="16" t="s">
        <v>93</v>
      </c>
      <c r="E15" s="11" t="s">
        <v>94</v>
      </c>
      <c r="F15" s="58">
        <v>10</v>
      </c>
      <c r="G15" s="58">
        <v>5</v>
      </c>
      <c r="H15" s="58">
        <v>10</v>
      </c>
      <c r="I15" s="58">
        <v>31</v>
      </c>
      <c r="J15" s="58">
        <v>10</v>
      </c>
      <c r="K15" s="58">
        <v>66</v>
      </c>
      <c r="L15" s="66" t="s">
        <v>468</v>
      </c>
    </row>
    <row r="16" spans="1:12" ht="15.75">
      <c r="A16" s="14">
        <v>14</v>
      </c>
      <c r="B16" s="15" t="s">
        <v>453</v>
      </c>
      <c r="C16" s="12">
        <v>6</v>
      </c>
      <c r="D16" s="16" t="s">
        <v>454</v>
      </c>
      <c r="E16" s="15"/>
      <c r="F16" s="58">
        <v>7</v>
      </c>
      <c r="G16" s="58">
        <v>6</v>
      </c>
      <c r="H16" s="58">
        <v>10</v>
      </c>
      <c r="I16" s="58">
        <v>33</v>
      </c>
      <c r="J16" s="58">
        <v>10</v>
      </c>
      <c r="K16" s="58">
        <f aca="true" t="shared" si="1" ref="K16:K47">SUM(F16:J16)</f>
        <v>66</v>
      </c>
      <c r="L16" s="66" t="s">
        <v>468</v>
      </c>
    </row>
    <row r="17" spans="1:12" ht="31.5">
      <c r="A17" s="14">
        <v>15</v>
      </c>
      <c r="B17" s="11" t="s">
        <v>164</v>
      </c>
      <c r="C17" s="1">
        <v>6</v>
      </c>
      <c r="D17" s="57" t="s">
        <v>156</v>
      </c>
      <c r="E17" s="14" t="s">
        <v>158</v>
      </c>
      <c r="F17" s="58">
        <v>10</v>
      </c>
      <c r="G17" s="58">
        <v>6</v>
      </c>
      <c r="H17" s="58">
        <v>6</v>
      </c>
      <c r="I17" s="58">
        <v>33</v>
      </c>
      <c r="J17" s="58">
        <v>10</v>
      </c>
      <c r="K17" s="58">
        <f t="shared" si="1"/>
        <v>65</v>
      </c>
      <c r="L17" s="66" t="s">
        <v>468</v>
      </c>
    </row>
    <row r="18" spans="1:12" ht="15.75">
      <c r="A18" s="14">
        <v>16</v>
      </c>
      <c r="B18" s="15" t="s">
        <v>153</v>
      </c>
      <c r="C18" s="12">
        <v>6</v>
      </c>
      <c r="D18" s="57" t="s">
        <v>150</v>
      </c>
      <c r="E18" s="11" t="s">
        <v>269</v>
      </c>
      <c r="F18" s="58">
        <v>9</v>
      </c>
      <c r="G18" s="58">
        <v>5</v>
      </c>
      <c r="H18" s="58">
        <v>9</v>
      </c>
      <c r="I18" s="58">
        <v>32</v>
      </c>
      <c r="J18" s="58">
        <v>10</v>
      </c>
      <c r="K18" s="58">
        <f t="shared" si="1"/>
        <v>65</v>
      </c>
      <c r="L18" s="66" t="s">
        <v>468</v>
      </c>
    </row>
    <row r="19" spans="1:12" ht="31.5">
      <c r="A19" s="14">
        <v>17</v>
      </c>
      <c r="B19" s="7" t="s">
        <v>299</v>
      </c>
      <c r="C19" s="1">
        <v>6</v>
      </c>
      <c r="D19" s="56" t="s">
        <v>28</v>
      </c>
      <c r="E19" s="7" t="s">
        <v>281</v>
      </c>
      <c r="F19" s="58">
        <v>8</v>
      </c>
      <c r="G19" s="58">
        <v>5</v>
      </c>
      <c r="H19" s="58">
        <v>6</v>
      </c>
      <c r="I19" s="58">
        <v>35</v>
      </c>
      <c r="J19" s="58">
        <v>10</v>
      </c>
      <c r="K19" s="58">
        <f t="shared" si="1"/>
        <v>64</v>
      </c>
      <c r="L19" s="66" t="s">
        <v>468</v>
      </c>
    </row>
    <row r="20" spans="1:12" ht="15.75">
      <c r="A20" s="14">
        <v>18</v>
      </c>
      <c r="B20" s="15" t="s">
        <v>356</v>
      </c>
      <c r="C20" s="12">
        <v>6</v>
      </c>
      <c r="D20" s="16" t="s">
        <v>334</v>
      </c>
      <c r="E20" s="15" t="s">
        <v>354</v>
      </c>
      <c r="F20" s="58">
        <v>10</v>
      </c>
      <c r="G20" s="58">
        <v>5</v>
      </c>
      <c r="H20" s="58">
        <v>6</v>
      </c>
      <c r="I20" s="58">
        <v>32</v>
      </c>
      <c r="J20" s="58">
        <v>10</v>
      </c>
      <c r="K20" s="58">
        <f t="shared" si="1"/>
        <v>63</v>
      </c>
      <c r="L20" s="58" t="s">
        <v>470</v>
      </c>
    </row>
    <row r="21" spans="1:12" ht="15.75">
      <c r="A21" s="14">
        <v>19</v>
      </c>
      <c r="B21" s="17" t="s">
        <v>253</v>
      </c>
      <c r="C21" s="12">
        <v>6</v>
      </c>
      <c r="D21" s="16" t="s">
        <v>228</v>
      </c>
      <c r="E21" s="17" t="s">
        <v>235</v>
      </c>
      <c r="F21" s="58">
        <v>8</v>
      </c>
      <c r="G21" s="58">
        <v>5</v>
      </c>
      <c r="H21" s="58">
        <v>10</v>
      </c>
      <c r="I21" s="58">
        <v>32</v>
      </c>
      <c r="J21" s="58">
        <v>8</v>
      </c>
      <c r="K21" s="58">
        <f t="shared" si="1"/>
        <v>63</v>
      </c>
      <c r="L21" s="58" t="s">
        <v>470</v>
      </c>
    </row>
    <row r="22" spans="1:12" ht="15.75">
      <c r="A22" s="14">
        <v>20</v>
      </c>
      <c r="B22" s="15" t="s">
        <v>378</v>
      </c>
      <c r="C22" s="12">
        <v>6</v>
      </c>
      <c r="D22" s="16" t="s">
        <v>360</v>
      </c>
      <c r="E22" s="15" t="s">
        <v>364</v>
      </c>
      <c r="F22" s="58">
        <v>8</v>
      </c>
      <c r="G22" s="58">
        <v>5</v>
      </c>
      <c r="H22" s="58">
        <v>9</v>
      </c>
      <c r="I22" s="58">
        <v>31</v>
      </c>
      <c r="J22" s="58">
        <v>10</v>
      </c>
      <c r="K22" s="58">
        <f t="shared" si="1"/>
        <v>63</v>
      </c>
      <c r="L22" s="58" t="s">
        <v>470</v>
      </c>
    </row>
    <row r="23" spans="1:12" ht="31.5">
      <c r="A23" s="14">
        <v>21</v>
      </c>
      <c r="B23" s="9" t="s">
        <v>15</v>
      </c>
      <c r="C23" s="1">
        <v>6</v>
      </c>
      <c r="D23" s="10" t="s">
        <v>16</v>
      </c>
      <c r="E23" s="9" t="s">
        <v>14</v>
      </c>
      <c r="F23" s="58">
        <v>8</v>
      </c>
      <c r="G23" s="58">
        <v>5</v>
      </c>
      <c r="H23" s="58">
        <v>9</v>
      </c>
      <c r="I23" s="58">
        <v>31</v>
      </c>
      <c r="J23" s="58">
        <v>9</v>
      </c>
      <c r="K23" s="58">
        <f t="shared" si="1"/>
        <v>62</v>
      </c>
      <c r="L23" s="58" t="s">
        <v>470</v>
      </c>
    </row>
    <row r="24" spans="1:12" ht="15.75">
      <c r="A24" s="14">
        <v>22</v>
      </c>
      <c r="B24" s="15" t="s">
        <v>380</v>
      </c>
      <c r="C24" s="12">
        <v>6</v>
      </c>
      <c r="D24" s="16" t="s">
        <v>360</v>
      </c>
      <c r="E24" s="15" t="s">
        <v>365</v>
      </c>
      <c r="F24" s="58">
        <v>6</v>
      </c>
      <c r="G24" s="58">
        <v>5</v>
      </c>
      <c r="H24" s="58">
        <v>9</v>
      </c>
      <c r="I24" s="58">
        <v>32</v>
      </c>
      <c r="J24" s="58">
        <v>10</v>
      </c>
      <c r="K24" s="58">
        <f t="shared" si="1"/>
        <v>62</v>
      </c>
      <c r="L24" s="58" t="s">
        <v>470</v>
      </c>
    </row>
    <row r="25" spans="1:12" ht="31.5">
      <c r="A25" s="14">
        <v>23</v>
      </c>
      <c r="B25" s="15" t="s">
        <v>47</v>
      </c>
      <c r="C25" s="12">
        <v>6</v>
      </c>
      <c r="D25" s="16" t="s">
        <v>272</v>
      </c>
      <c r="E25" s="15" t="s">
        <v>37</v>
      </c>
      <c r="F25" s="58">
        <v>10</v>
      </c>
      <c r="G25" s="58">
        <v>5</v>
      </c>
      <c r="H25" s="58">
        <v>7</v>
      </c>
      <c r="I25" s="58">
        <v>30</v>
      </c>
      <c r="J25" s="58">
        <v>10</v>
      </c>
      <c r="K25" s="58">
        <f t="shared" si="1"/>
        <v>62</v>
      </c>
      <c r="L25" s="58" t="s">
        <v>470</v>
      </c>
    </row>
    <row r="26" spans="1:12" ht="15.75">
      <c r="A26" s="14">
        <v>24</v>
      </c>
      <c r="B26" s="15" t="s">
        <v>353</v>
      </c>
      <c r="C26" s="12">
        <v>6</v>
      </c>
      <c r="D26" s="16" t="s">
        <v>334</v>
      </c>
      <c r="E26" s="15" t="s">
        <v>354</v>
      </c>
      <c r="F26" s="58">
        <v>9</v>
      </c>
      <c r="G26" s="58">
        <v>6</v>
      </c>
      <c r="H26" s="58">
        <v>6</v>
      </c>
      <c r="I26" s="58">
        <v>31</v>
      </c>
      <c r="J26" s="58">
        <v>10</v>
      </c>
      <c r="K26" s="58">
        <f t="shared" si="1"/>
        <v>62</v>
      </c>
      <c r="L26" s="58" t="s">
        <v>470</v>
      </c>
    </row>
    <row r="27" spans="1:12" ht="15.75">
      <c r="A27" s="14">
        <v>25</v>
      </c>
      <c r="B27" s="11" t="s">
        <v>74</v>
      </c>
      <c r="C27" s="12">
        <v>6</v>
      </c>
      <c r="D27" s="16" t="s">
        <v>270</v>
      </c>
      <c r="E27" s="11" t="s">
        <v>67</v>
      </c>
      <c r="F27" s="58">
        <v>10</v>
      </c>
      <c r="G27" s="58">
        <v>6</v>
      </c>
      <c r="H27" s="58">
        <v>6</v>
      </c>
      <c r="I27" s="58">
        <v>31</v>
      </c>
      <c r="J27" s="58">
        <v>9</v>
      </c>
      <c r="K27" s="58">
        <f t="shared" si="1"/>
        <v>62</v>
      </c>
      <c r="L27" s="58" t="s">
        <v>470</v>
      </c>
    </row>
    <row r="28" spans="1:12" ht="15.75">
      <c r="A28" s="14">
        <v>26</v>
      </c>
      <c r="B28" s="11" t="s">
        <v>104</v>
      </c>
      <c r="C28" s="12">
        <v>6</v>
      </c>
      <c r="D28" s="16" t="s">
        <v>93</v>
      </c>
      <c r="E28" s="11" t="s">
        <v>94</v>
      </c>
      <c r="F28" s="58">
        <v>6</v>
      </c>
      <c r="G28" s="58">
        <v>4</v>
      </c>
      <c r="H28" s="58">
        <v>10</v>
      </c>
      <c r="I28" s="58">
        <v>31</v>
      </c>
      <c r="J28" s="58">
        <v>10</v>
      </c>
      <c r="K28" s="58">
        <f t="shared" si="1"/>
        <v>61</v>
      </c>
      <c r="L28" s="58" t="s">
        <v>470</v>
      </c>
    </row>
    <row r="29" spans="1:12" ht="15.75">
      <c r="A29" s="14">
        <v>27</v>
      </c>
      <c r="B29" s="15" t="s">
        <v>379</v>
      </c>
      <c r="C29" s="12">
        <v>6</v>
      </c>
      <c r="D29" s="16" t="s">
        <v>360</v>
      </c>
      <c r="E29" s="15" t="s">
        <v>364</v>
      </c>
      <c r="F29" s="58">
        <v>5</v>
      </c>
      <c r="G29" s="58">
        <v>5</v>
      </c>
      <c r="H29" s="58">
        <v>8</v>
      </c>
      <c r="I29" s="58">
        <v>34</v>
      </c>
      <c r="J29" s="58">
        <v>9</v>
      </c>
      <c r="K29" s="58">
        <f t="shared" si="1"/>
        <v>61</v>
      </c>
      <c r="L29" s="58" t="s">
        <v>470</v>
      </c>
    </row>
    <row r="30" spans="1:12" ht="15.75">
      <c r="A30" s="14">
        <v>28</v>
      </c>
      <c r="B30" s="15" t="s">
        <v>218</v>
      </c>
      <c r="C30" s="12">
        <v>6</v>
      </c>
      <c r="D30" s="16" t="s">
        <v>200</v>
      </c>
      <c r="E30" s="15" t="s">
        <v>202</v>
      </c>
      <c r="F30" s="58">
        <v>6</v>
      </c>
      <c r="G30" s="58">
        <v>5</v>
      </c>
      <c r="H30" s="58">
        <v>9</v>
      </c>
      <c r="I30" s="58">
        <v>32</v>
      </c>
      <c r="J30" s="58">
        <v>9</v>
      </c>
      <c r="K30" s="58">
        <f t="shared" si="1"/>
        <v>61</v>
      </c>
      <c r="L30" s="58" t="s">
        <v>470</v>
      </c>
    </row>
    <row r="31" spans="1:12" ht="15.75">
      <c r="A31" s="14">
        <v>29</v>
      </c>
      <c r="B31" s="15" t="s">
        <v>452</v>
      </c>
      <c r="C31" s="12">
        <v>6</v>
      </c>
      <c r="D31" s="16" t="s">
        <v>360</v>
      </c>
      <c r="E31" s="15" t="s">
        <v>365</v>
      </c>
      <c r="F31" s="58">
        <v>5</v>
      </c>
      <c r="G31" s="58">
        <v>6</v>
      </c>
      <c r="H31" s="58">
        <v>10</v>
      </c>
      <c r="I31" s="58">
        <v>30</v>
      </c>
      <c r="J31" s="58">
        <v>10</v>
      </c>
      <c r="K31" s="58">
        <f t="shared" si="1"/>
        <v>61</v>
      </c>
      <c r="L31" s="58" t="s">
        <v>470</v>
      </c>
    </row>
    <row r="32" spans="1:12" ht="15.75">
      <c r="A32" s="14">
        <v>30</v>
      </c>
      <c r="B32" s="15" t="s">
        <v>381</v>
      </c>
      <c r="C32" s="12">
        <v>6</v>
      </c>
      <c r="D32" s="16" t="s">
        <v>360</v>
      </c>
      <c r="E32" s="15" t="s">
        <v>364</v>
      </c>
      <c r="F32" s="58">
        <v>6</v>
      </c>
      <c r="G32" s="58">
        <v>5</v>
      </c>
      <c r="H32" s="58">
        <v>9</v>
      </c>
      <c r="I32" s="58">
        <v>30</v>
      </c>
      <c r="J32" s="58">
        <v>10</v>
      </c>
      <c r="K32" s="58">
        <f t="shared" si="1"/>
        <v>60</v>
      </c>
      <c r="L32" s="58" t="s">
        <v>470</v>
      </c>
    </row>
    <row r="33" spans="1:12" ht="15.75">
      <c r="A33" s="14">
        <v>31</v>
      </c>
      <c r="B33" s="15" t="s">
        <v>221</v>
      </c>
      <c r="C33" s="12">
        <v>6</v>
      </c>
      <c r="D33" s="16" t="s">
        <v>200</v>
      </c>
      <c r="E33" s="15" t="s">
        <v>201</v>
      </c>
      <c r="F33" s="58">
        <v>9</v>
      </c>
      <c r="G33" s="58">
        <v>5</v>
      </c>
      <c r="H33" s="58">
        <v>9</v>
      </c>
      <c r="I33" s="58">
        <v>27</v>
      </c>
      <c r="J33" s="58">
        <v>10</v>
      </c>
      <c r="K33" s="58">
        <f t="shared" si="1"/>
        <v>60</v>
      </c>
      <c r="L33" s="58" t="s">
        <v>470</v>
      </c>
    </row>
    <row r="34" spans="1:12" ht="15.75">
      <c r="A34" s="14">
        <v>32</v>
      </c>
      <c r="B34" s="15" t="s">
        <v>449</v>
      </c>
      <c r="C34" s="12">
        <v>6</v>
      </c>
      <c r="D34" s="16" t="s">
        <v>450</v>
      </c>
      <c r="E34" s="15"/>
      <c r="F34" s="58">
        <v>6</v>
      </c>
      <c r="G34" s="58">
        <v>5</v>
      </c>
      <c r="H34" s="58">
        <v>10</v>
      </c>
      <c r="I34" s="58">
        <v>29</v>
      </c>
      <c r="J34" s="58">
        <v>10</v>
      </c>
      <c r="K34" s="58">
        <f t="shared" si="1"/>
        <v>60</v>
      </c>
      <c r="L34" s="58" t="s">
        <v>470</v>
      </c>
    </row>
    <row r="35" spans="1:12" ht="15.75">
      <c r="A35" s="14">
        <v>33</v>
      </c>
      <c r="B35" s="15" t="s">
        <v>421</v>
      </c>
      <c r="C35" s="12">
        <v>6</v>
      </c>
      <c r="D35" s="16" t="s">
        <v>410</v>
      </c>
      <c r="E35" s="15" t="s">
        <v>411</v>
      </c>
      <c r="F35" s="58">
        <v>10</v>
      </c>
      <c r="G35" s="58">
        <v>5</v>
      </c>
      <c r="H35" s="58">
        <v>7</v>
      </c>
      <c r="I35" s="58">
        <v>28</v>
      </c>
      <c r="J35" s="58">
        <v>9</v>
      </c>
      <c r="K35" s="58">
        <f t="shared" si="1"/>
        <v>59</v>
      </c>
      <c r="L35" s="58" t="s">
        <v>470</v>
      </c>
    </row>
    <row r="36" spans="1:12" ht="15.75">
      <c r="A36" s="14">
        <v>34</v>
      </c>
      <c r="B36" s="15" t="s">
        <v>139</v>
      </c>
      <c r="C36" s="12">
        <v>6</v>
      </c>
      <c r="D36" s="57" t="s">
        <v>150</v>
      </c>
      <c r="E36" s="11" t="s">
        <v>269</v>
      </c>
      <c r="F36" s="58">
        <v>9</v>
      </c>
      <c r="G36" s="58">
        <v>5</v>
      </c>
      <c r="H36" s="58">
        <v>7</v>
      </c>
      <c r="I36" s="58">
        <v>30</v>
      </c>
      <c r="J36" s="58">
        <v>8</v>
      </c>
      <c r="K36" s="58">
        <f t="shared" si="1"/>
        <v>59</v>
      </c>
      <c r="L36" s="58" t="s">
        <v>470</v>
      </c>
    </row>
    <row r="37" spans="1:12" ht="15.75">
      <c r="A37" s="14">
        <v>35</v>
      </c>
      <c r="B37" s="15" t="s">
        <v>355</v>
      </c>
      <c r="C37" s="12">
        <v>6</v>
      </c>
      <c r="D37" s="16" t="s">
        <v>334</v>
      </c>
      <c r="E37" s="15" t="s">
        <v>354</v>
      </c>
      <c r="F37" s="58">
        <v>7</v>
      </c>
      <c r="G37" s="58">
        <v>6</v>
      </c>
      <c r="H37" s="58">
        <v>6</v>
      </c>
      <c r="I37" s="58">
        <v>30</v>
      </c>
      <c r="J37" s="58">
        <v>10</v>
      </c>
      <c r="K37" s="58">
        <f t="shared" si="1"/>
        <v>59</v>
      </c>
      <c r="L37" s="58" t="s">
        <v>470</v>
      </c>
    </row>
    <row r="38" spans="1:12" ht="15.75">
      <c r="A38" s="14">
        <v>36</v>
      </c>
      <c r="B38" s="15" t="s">
        <v>406</v>
      </c>
      <c r="C38" s="12">
        <v>6</v>
      </c>
      <c r="D38" s="16" t="s">
        <v>396</v>
      </c>
      <c r="E38" s="15" t="s">
        <v>397</v>
      </c>
      <c r="F38" s="58">
        <v>4</v>
      </c>
      <c r="G38" s="58">
        <v>6</v>
      </c>
      <c r="H38" s="58">
        <v>6</v>
      </c>
      <c r="I38" s="58">
        <v>33</v>
      </c>
      <c r="J38" s="58">
        <v>10</v>
      </c>
      <c r="K38" s="58">
        <f t="shared" si="1"/>
        <v>59</v>
      </c>
      <c r="L38" s="58" t="s">
        <v>470</v>
      </c>
    </row>
    <row r="39" spans="1:12" ht="15.75">
      <c r="A39" s="14">
        <v>37</v>
      </c>
      <c r="B39" s="17" t="s">
        <v>256</v>
      </c>
      <c r="C39" s="1">
        <v>6</v>
      </c>
      <c r="D39" s="16" t="s">
        <v>228</v>
      </c>
      <c r="E39" s="17" t="s">
        <v>234</v>
      </c>
      <c r="F39" s="58">
        <v>6</v>
      </c>
      <c r="G39" s="58">
        <v>5</v>
      </c>
      <c r="H39" s="58">
        <v>5</v>
      </c>
      <c r="I39" s="58">
        <v>34</v>
      </c>
      <c r="J39" s="58">
        <v>8</v>
      </c>
      <c r="K39" s="58">
        <f t="shared" si="1"/>
        <v>58</v>
      </c>
      <c r="L39" s="58" t="s">
        <v>470</v>
      </c>
    </row>
    <row r="40" spans="1:12" ht="15.75">
      <c r="A40" s="14">
        <v>38</v>
      </c>
      <c r="B40" s="11" t="s">
        <v>117</v>
      </c>
      <c r="C40" s="12">
        <v>6</v>
      </c>
      <c r="D40" s="16" t="s">
        <v>271</v>
      </c>
      <c r="E40" s="11" t="s">
        <v>114</v>
      </c>
      <c r="F40" s="58">
        <v>7</v>
      </c>
      <c r="G40" s="58">
        <v>5</v>
      </c>
      <c r="H40" s="58">
        <v>8</v>
      </c>
      <c r="I40" s="58">
        <v>28</v>
      </c>
      <c r="J40" s="58">
        <v>10</v>
      </c>
      <c r="K40" s="58">
        <f t="shared" si="1"/>
        <v>58</v>
      </c>
      <c r="L40" s="58" t="s">
        <v>470</v>
      </c>
    </row>
    <row r="41" spans="1:12" ht="31.5">
      <c r="A41" s="14">
        <v>39</v>
      </c>
      <c r="B41" s="9" t="s">
        <v>451</v>
      </c>
      <c r="C41" s="1">
        <v>6</v>
      </c>
      <c r="D41" s="10" t="s">
        <v>16</v>
      </c>
      <c r="E41" s="9" t="s">
        <v>14</v>
      </c>
      <c r="F41" s="58">
        <v>6</v>
      </c>
      <c r="G41" s="58">
        <v>4</v>
      </c>
      <c r="H41" s="58">
        <v>8</v>
      </c>
      <c r="I41" s="58">
        <v>30</v>
      </c>
      <c r="J41" s="58">
        <v>10</v>
      </c>
      <c r="K41" s="58">
        <f t="shared" si="1"/>
        <v>58</v>
      </c>
      <c r="L41" s="58" t="s">
        <v>470</v>
      </c>
    </row>
    <row r="42" spans="1:12" ht="15.75">
      <c r="A42" s="14">
        <v>40</v>
      </c>
      <c r="B42" s="15" t="s">
        <v>223</v>
      </c>
      <c r="C42" s="12">
        <v>6</v>
      </c>
      <c r="D42" s="16" t="s">
        <v>200</v>
      </c>
      <c r="E42" s="15" t="s">
        <v>201</v>
      </c>
      <c r="F42" s="58">
        <v>6</v>
      </c>
      <c r="G42" s="58">
        <v>5</v>
      </c>
      <c r="H42" s="58">
        <v>10</v>
      </c>
      <c r="I42" s="58">
        <v>27</v>
      </c>
      <c r="J42" s="58">
        <v>10</v>
      </c>
      <c r="K42" s="58">
        <f t="shared" si="1"/>
        <v>58</v>
      </c>
      <c r="L42" s="58" t="s">
        <v>470</v>
      </c>
    </row>
    <row r="43" spans="1:12" ht="15.75">
      <c r="A43" s="14">
        <v>41</v>
      </c>
      <c r="B43" s="15" t="s">
        <v>154</v>
      </c>
      <c r="C43" s="13">
        <v>6</v>
      </c>
      <c r="D43" s="57" t="s">
        <v>150</v>
      </c>
      <c r="E43" s="11" t="s">
        <v>269</v>
      </c>
      <c r="F43" s="58">
        <v>8</v>
      </c>
      <c r="G43" s="58">
        <v>5</v>
      </c>
      <c r="H43" s="58">
        <v>7</v>
      </c>
      <c r="I43" s="58">
        <v>29</v>
      </c>
      <c r="J43" s="58">
        <v>8</v>
      </c>
      <c r="K43" s="58">
        <f t="shared" si="1"/>
        <v>57</v>
      </c>
      <c r="L43" s="58" t="s">
        <v>470</v>
      </c>
    </row>
    <row r="44" spans="1:12" ht="15.75">
      <c r="A44" s="14">
        <v>42</v>
      </c>
      <c r="B44" s="15" t="s">
        <v>180</v>
      </c>
      <c r="C44" s="12">
        <v>6</v>
      </c>
      <c r="D44" s="57" t="s">
        <v>170</v>
      </c>
      <c r="E44" s="14" t="s">
        <v>169</v>
      </c>
      <c r="F44" s="58">
        <v>7</v>
      </c>
      <c r="G44" s="58">
        <v>5</v>
      </c>
      <c r="H44" s="58">
        <v>8</v>
      </c>
      <c r="I44" s="58">
        <v>27</v>
      </c>
      <c r="J44" s="58">
        <v>10</v>
      </c>
      <c r="K44" s="58">
        <f t="shared" si="1"/>
        <v>57</v>
      </c>
      <c r="L44" s="58" t="s">
        <v>470</v>
      </c>
    </row>
    <row r="45" spans="1:12" ht="15.75">
      <c r="A45" s="14">
        <v>43</v>
      </c>
      <c r="B45" s="15" t="s">
        <v>357</v>
      </c>
      <c r="C45" s="12">
        <v>6</v>
      </c>
      <c r="D45" s="16" t="s">
        <v>334</v>
      </c>
      <c r="E45" s="15" t="s">
        <v>358</v>
      </c>
      <c r="F45" s="58">
        <v>9</v>
      </c>
      <c r="G45" s="58">
        <v>5</v>
      </c>
      <c r="H45" s="58">
        <v>6</v>
      </c>
      <c r="I45" s="58">
        <v>27</v>
      </c>
      <c r="J45" s="58">
        <v>10</v>
      </c>
      <c r="K45" s="58">
        <f t="shared" si="1"/>
        <v>57</v>
      </c>
      <c r="L45" s="58" t="s">
        <v>470</v>
      </c>
    </row>
    <row r="46" spans="1:12" ht="15.75">
      <c r="A46" s="14">
        <v>44</v>
      </c>
      <c r="B46" s="20" t="s">
        <v>307</v>
      </c>
      <c r="C46" s="24">
        <v>6</v>
      </c>
      <c r="D46" s="57" t="s">
        <v>310</v>
      </c>
      <c r="E46" s="22" t="s">
        <v>309</v>
      </c>
      <c r="F46" s="58">
        <v>6</v>
      </c>
      <c r="G46" s="58">
        <v>5</v>
      </c>
      <c r="H46" s="58">
        <v>10</v>
      </c>
      <c r="I46" s="58">
        <v>26</v>
      </c>
      <c r="J46" s="58">
        <v>9</v>
      </c>
      <c r="K46" s="58">
        <f t="shared" si="1"/>
        <v>56</v>
      </c>
      <c r="L46" s="58" t="s">
        <v>470</v>
      </c>
    </row>
    <row r="47" spans="1:12" ht="15.75">
      <c r="A47" s="14">
        <v>45</v>
      </c>
      <c r="B47" s="19" t="s">
        <v>305</v>
      </c>
      <c r="C47" s="23">
        <v>6</v>
      </c>
      <c r="D47" s="57" t="s">
        <v>310</v>
      </c>
      <c r="E47" s="21" t="s">
        <v>308</v>
      </c>
      <c r="F47" s="58">
        <v>4</v>
      </c>
      <c r="G47" s="58">
        <v>6</v>
      </c>
      <c r="H47" s="58">
        <v>8</v>
      </c>
      <c r="I47" s="58">
        <v>30</v>
      </c>
      <c r="J47" s="58">
        <v>8</v>
      </c>
      <c r="K47" s="58">
        <f t="shared" si="1"/>
        <v>56</v>
      </c>
      <c r="L47" s="58" t="s">
        <v>470</v>
      </c>
    </row>
    <row r="48" spans="1:12" ht="31.5">
      <c r="A48" s="14">
        <v>46</v>
      </c>
      <c r="B48" s="15" t="s">
        <v>191</v>
      </c>
      <c r="C48" s="12">
        <v>6</v>
      </c>
      <c r="D48" s="16" t="s">
        <v>272</v>
      </c>
      <c r="E48" s="15" t="s">
        <v>32</v>
      </c>
      <c r="F48" s="58">
        <v>7</v>
      </c>
      <c r="G48" s="58">
        <v>4</v>
      </c>
      <c r="H48" s="58">
        <v>10</v>
      </c>
      <c r="I48" s="58">
        <v>25</v>
      </c>
      <c r="J48" s="58">
        <v>10</v>
      </c>
      <c r="K48" s="58">
        <f aca="true" t="shared" si="2" ref="K48:K71">SUM(F48:J48)</f>
        <v>56</v>
      </c>
      <c r="L48" s="58" t="s">
        <v>470</v>
      </c>
    </row>
    <row r="49" spans="1:12" ht="15.75">
      <c r="A49" s="14">
        <v>47</v>
      </c>
      <c r="B49" s="11" t="s">
        <v>73</v>
      </c>
      <c r="C49" s="12">
        <v>6</v>
      </c>
      <c r="D49" s="16" t="s">
        <v>270</v>
      </c>
      <c r="E49" s="11" t="s">
        <v>68</v>
      </c>
      <c r="F49" s="58">
        <v>7</v>
      </c>
      <c r="G49" s="58">
        <v>5</v>
      </c>
      <c r="H49" s="58">
        <v>6</v>
      </c>
      <c r="I49" s="58">
        <v>29</v>
      </c>
      <c r="J49" s="58">
        <v>8</v>
      </c>
      <c r="K49" s="58">
        <f t="shared" si="2"/>
        <v>55</v>
      </c>
      <c r="L49" s="58" t="s">
        <v>470</v>
      </c>
    </row>
    <row r="50" spans="1:12" ht="15.75">
      <c r="A50" s="14">
        <v>48</v>
      </c>
      <c r="B50" s="15" t="s">
        <v>446</v>
      </c>
      <c r="C50" s="12">
        <v>6</v>
      </c>
      <c r="D50" s="16" t="s">
        <v>447</v>
      </c>
      <c r="E50" s="15"/>
      <c r="F50" s="58">
        <v>8</v>
      </c>
      <c r="G50" s="58">
        <v>6</v>
      </c>
      <c r="H50" s="58">
        <v>6</v>
      </c>
      <c r="I50" s="58">
        <v>25</v>
      </c>
      <c r="J50" s="58">
        <v>10</v>
      </c>
      <c r="K50" s="58">
        <f t="shared" si="2"/>
        <v>55</v>
      </c>
      <c r="L50" s="58" t="s">
        <v>470</v>
      </c>
    </row>
    <row r="51" spans="1:12" ht="15.75">
      <c r="A51" s="14">
        <v>49</v>
      </c>
      <c r="B51" s="20" t="s">
        <v>306</v>
      </c>
      <c r="C51" s="24">
        <v>6</v>
      </c>
      <c r="D51" s="57" t="s">
        <v>310</v>
      </c>
      <c r="E51" s="21" t="s">
        <v>308</v>
      </c>
      <c r="F51" s="58">
        <v>3</v>
      </c>
      <c r="G51" s="58">
        <v>6</v>
      </c>
      <c r="H51" s="58">
        <v>9</v>
      </c>
      <c r="I51" s="58">
        <v>28</v>
      </c>
      <c r="J51" s="58">
        <v>8</v>
      </c>
      <c r="K51" s="58">
        <f t="shared" si="2"/>
        <v>54</v>
      </c>
      <c r="L51" s="58" t="s">
        <v>470</v>
      </c>
    </row>
    <row r="52" spans="1:12" ht="15.75">
      <c r="A52" s="14">
        <v>50</v>
      </c>
      <c r="B52" s="15" t="s">
        <v>279</v>
      </c>
      <c r="C52" s="12">
        <v>6</v>
      </c>
      <c r="D52" s="16" t="s">
        <v>282</v>
      </c>
      <c r="E52" s="15" t="s">
        <v>273</v>
      </c>
      <c r="F52" s="58">
        <v>5</v>
      </c>
      <c r="G52" s="58">
        <v>5</v>
      </c>
      <c r="H52" s="58">
        <v>6</v>
      </c>
      <c r="I52" s="58">
        <v>30</v>
      </c>
      <c r="J52" s="58">
        <v>7</v>
      </c>
      <c r="K52" s="58">
        <f t="shared" si="2"/>
        <v>53</v>
      </c>
      <c r="L52" s="58" t="s">
        <v>470</v>
      </c>
    </row>
    <row r="53" spans="1:12" ht="15.75">
      <c r="A53" s="14">
        <v>51</v>
      </c>
      <c r="B53" s="15" t="s">
        <v>407</v>
      </c>
      <c r="C53" s="12">
        <v>6</v>
      </c>
      <c r="D53" s="16" t="s">
        <v>396</v>
      </c>
      <c r="E53" s="15" t="s">
        <v>397</v>
      </c>
      <c r="F53" s="58">
        <v>5</v>
      </c>
      <c r="G53" s="58">
        <v>5</v>
      </c>
      <c r="H53" s="58">
        <v>7</v>
      </c>
      <c r="I53" s="58">
        <v>28</v>
      </c>
      <c r="J53" s="58">
        <v>8</v>
      </c>
      <c r="K53" s="58">
        <f t="shared" si="2"/>
        <v>53</v>
      </c>
      <c r="L53" s="58" t="s">
        <v>470</v>
      </c>
    </row>
    <row r="54" spans="1:12" ht="15.75">
      <c r="A54" s="14">
        <v>52</v>
      </c>
      <c r="B54" s="15" t="s">
        <v>382</v>
      </c>
      <c r="C54" s="12">
        <v>6</v>
      </c>
      <c r="D54" s="16" t="s">
        <v>360</v>
      </c>
      <c r="E54" s="15" t="s">
        <v>364</v>
      </c>
      <c r="F54" s="58">
        <v>5</v>
      </c>
      <c r="G54" s="58">
        <v>5</v>
      </c>
      <c r="H54" s="58">
        <v>8</v>
      </c>
      <c r="I54" s="58">
        <v>25</v>
      </c>
      <c r="J54" s="58">
        <v>10</v>
      </c>
      <c r="K54" s="58">
        <f t="shared" si="2"/>
        <v>53</v>
      </c>
      <c r="L54" s="58" t="s">
        <v>470</v>
      </c>
    </row>
    <row r="55" spans="1:12" ht="31.5">
      <c r="A55" s="14">
        <v>53</v>
      </c>
      <c r="B55" s="15" t="s">
        <v>48</v>
      </c>
      <c r="C55" s="12">
        <v>6</v>
      </c>
      <c r="D55" s="16" t="s">
        <v>272</v>
      </c>
      <c r="E55" s="15" t="s">
        <v>37</v>
      </c>
      <c r="F55" s="58">
        <v>6</v>
      </c>
      <c r="G55" s="58">
        <v>5</v>
      </c>
      <c r="H55" s="58">
        <v>7</v>
      </c>
      <c r="I55" s="58">
        <v>25</v>
      </c>
      <c r="J55" s="58">
        <v>10</v>
      </c>
      <c r="K55" s="58">
        <f t="shared" si="2"/>
        <v>53</v>
      </c>
      <c r="L55" s="58" t="s">
        <v>470</v>
      </c>
    </row>
    <row r="56" spans="1:12" ht="15.75">
      <c r="A56" s="14">
        <v>54</v>
      </c>
      <c r="B56" s="15" t="s">
        <v>448</v>
      </c>
      <c r="C56" s="12">
        <v>6</v>
      </c>
      <c r="D56" s="16" t="s">
        <v>360</v>
      </c>
      <c r="E56" s="15"/>
      <c r="F56" s="58">
        <v>10</v>
      </c>
      <c r="G56" s="58">
        <v>5</v>
      </c>
      <c r="H56" s="58">
        <v>9</v>
      </c>
      <c r="I56" s="58">
        <v>21</v>
      </c>
      <c r="J56" s="58">
        <v>7</v>
      </c>
      <c r="K56" s="58">
        <f t="shared" si="2"/>
        <v>52</v>
      </c>
      <c r="L56" s="58" t="s">
        <v>470</v>
      </c>
    </row>
    <row r="57" spans="1:12" ht="31.5">
      <c r="A57" s="14">
        <v>55</v>
      </c>
      <c r="B57" s="11" t="s">
        <v>167</v>
      </c>
      <c r="C57" s="12">
        <v>6</v>
      </c>
      <c r="D57" s="57" t="s">
        <v>156</v>
      </c>
      <c r="E57" s="14" t="s">
        <v>158</v>
      </c>
      <c r="F57" s="58">
        <v>5</v>
      </c>
      <c r="G57" s="58">
        <v>5</v>
      </c>
      <c r="H57" s="58">
        <v>6</v>
      </c>
      <c r="I57" s="58">
        <v>26</v>
      </c>
      <c r="J57" s="58">
        <v>9</v>
      </c>
      <c r="K57" s="58">
        <f t="shared" si="2"/>
        <v>51</v>
      </c>
      <c r="L57" s="58" t="s">
        <v>470</v>
      </c>
    </row>
    <row r="58" spans="1:12" ht="15.75">
      <c r="A58" s="14">
        <v>56</v>
      </c>
      <c r="B58" s="15" t="s">
        <v>268</v>
      </c>
      <c r="C58" s="12">
        <v>6</v>
      </c>
      <c r="D58" s="16" t="s">
        <v>260</v>
      </c>
      <c r="E58" s="15" t="s">
        <v>264</v>
      </c>
      <c r="F58" s="58">
        <v>2</v>
      </c>
      <c r="G58" s="58">
        <v>5</v>
      </c>
      <c r="H58" s="58">
        <v>6</v>
      </c>
      <c r="I58" s="58">
        <v>29</v>
      </c>
      <c r="J58" s="58">
        <v>8</v>
      </c>
      <c r="K58" s="58">
        <f t="shared" si="2"/>
        <v>50</v>
      </c>
      <c r="L58" s="58" t="s">
        <v>470</v>
      </c>
    </row>
    <row r="59" spans="1:12" ht="15.75">
      <c r="A59" s="14">
        <v>57</v>
      </c>
      <c r="B59" s="15" t="s">
        <v>304</v>
      </c>
      <c r="C59" s="12">
        <v>6</v>
      </c>
      <c r="D59" s="16" t="s">
        <v>332</v>
      </c>
      <c r="E59" s="15" t="s">
        <v>301</v>
      </c>
      <c r="F59" s="58">
        <v>7</v>
      </c>
      <c r="G59" s="58">
        <v>4</v>
      </c>
      <c r="H59" s="58">
        <v>9</v>
      </c>
      <c r="I59" s="58">
        <v>30</v>
      </c>
      <c r="J59" s="58"/>
      <c r="K59" s="58">
        <f t="shared" si="2"/>
        <v>50</v>
      </c>
      <c r="L59" s="58" t="s">
        <v>470</v>
      </c>
    </row>
    <row r="60" spans="1:12" ht="15.75">
      <c r="A60" s="14">
        <v>58</v>
      </c>
      <c r="B60" s="11" t="s">
        <v>79</v>
      </c>
      <c r="C60" s="12">
        <v>6</v>
      </c>
      <c r="D60" s="16" t="s">
        <v>270</v>
      </c>
      <c r="E60" s="11" t="s">
        <v>65</v>
      </c>
      <c r="F60" s="58">
        <v>3</v>
      </c>
      <c r="G60" s="58">
        <v>5</v>
      </c>
      <c r="H60" s="58">
        <v>8</v>
      </c>
      <c r="I60" s="58">
        <v>26</v>
      </c>
      <c r="J60" s="58">
        <v>7</v>
      </c>
      <c r="K60" s="58">
        <f t="shared" si="2"/>
        <v>49</v>
      </c>
      <c r="L60" s="58" t="s">
        <v>470</v>
      </c>
    </row>
    <row r="61" spans="1:12" ht="15.75">
      <c r="A61" s="14">
        <v>59</v>
      </c>
      <c r="B61" s="15" t="s">
        <v>151</v>
      </c>
      <c r="C61" s="12">
        <v>6</v>
      </c>
      <c r="D61" s="57" t="s">
        <v>150</v>
      </c>
      <c r="E61" s="11" t="s">
        <v>269</v>
      </c>
      <c r="F61" s="58">
        <v>5</v>
      </c>
      <c r="G61" s="58">
        <v>5</v>
      </c>
      <c r="H61" s="58">
        <v>8</v>
      </c>
      <c r="I61" s="58">
        <v>24</v>
      </c>
      <c r="J61" s="58">
        <v>7</v>
      </c>
      <c r="K61" s="58">
        <f t="shared" si="2"/>
        <v>49</v>
      </c>
      <c r="L61" s="58" t="s">
        <v>470</v>
      </c>
    </row>
    <row r="62" spans="1:12" ht="15.75">
      <c r="A62" s="14">
        <v>60</v>
      </c>
      <c r="B62" s="15" t="s">
        <v>219</v>
      </c>
      <c r="C62" s="12">
        <v>6</v>
      </c>
      <c r="D62" s="16" t="s">
        <v>200</v>
      </c>
      <c r="E62" s="15" t="s">
        <v>202</v>
      </c>
      <c r="F62" s="58">
        <v>6</v>
      </c>
      <c r="G62" s="58">
        <v>5</v>
      </c>
      <c r="H62" s="58">
        <v>6</v>
      </c>
      <c r="I62" s="58">
        <v>24</v>
      </c>
      <c r="J62" s="58">
        <v>7</v>
      </c>
      <c r="K62" s="58">
        <f t="shared" si="2"/>
        <v>48</v>
      </c>
      <c r="L62" s="58" t="s">
        <v>470</v>
      </c>
    </row>
    <row r="63" spans="1:12" ht="15.75">
      <c r="A63" s="14">
        <v>61</v>
      </c>
      <c r="B63" s="15" t="s">
        <v>188</v>
      </c>
      <c r="C63" s="12">
        <v>6</v>
      </c>
      <c r="D63" s="16" t="s">
        <v>184</v>
      </c>
      <c r="E63" s="15" t="s">
        <v>183</v>
      </c>
      <c r="F63" s="58">
        <v>2</v>
      </c>
      <c r="G63" s="58">
        <v>5</v>
      </c>
      <c r="H63" s="58">
        <v>6</v>
      </c>
      <c r="I63" s="58">
        <v>25</v>
      </c>
      <c r="J63" s="58">
        <v>10</v>
      </c>
      <c r="K63" s="58">
        <f t="shared" si="2"/>
        <v>48</v>
      </c>
      <c r="L63" s="58" t="s">
        <v>470</v>
      </c>
    </row>
    <row r="64" spans="1:12" ht="15.75">
      <c r="A64" s="14">
        <v>62</v>
      </c>
      <c r="B64" s="15" t="s">
        <v>316</v>
      </c>
      <c r="C64" s="12">
        <v>6</v>
      </c>
      <c r="D64" s="16" t="s">
        <v>311</v>
      </c>
      <c r="E64" s="15" t="s">
        <v>313</v>
      </c>
      <c r="F64" s="58">
        <v>5</v>
      </c>
      <c r="G64" s="58">
        <v>2</v>
      </c>
      <c r="H64" s="58">
        <v>9</v>
      </c>
      <c r="I64" s="58">
        <v>22</v>
      </c>
      <c r="J64" s="58">
        <v>9</v>
      </c>
      <c r="K64" s="58">
        <f t="shared" si="2"/>
        <v>47</v>
      </c>
      <c r="L64" s="58" t="s">
        <v>470</v>
      </c>
    </row>
    <row r="65" spans="1:12" ht="15.75">
      <c r="A65" s="14">
        <v>63</v>
      </c>
      <c r="B65" s="11" t="s">
        <v>124</v>
      </c>
      <c r="C65" s="12">
        <v>6</v>
      </c>
      <c r="D65" s="16" t="s">
        <v>119</v>
      </c>
      <c r="E65" s="11" t="s">
        <v>120</v>
      </c>
      <c r="F65" s="58">
        <v>7</v>
      </c>
      <c r="G65" s="58">
        <v>4</v>
      </c>
      <c r="H65" s="58">
        <v>9</v>
      </c>
      <c r="I65" s="58">
        <v>21</v>
      </c>
      <c r="J65" s="58">
        <v>5</v>
      </c>
      <c r="K65" s="58">
        <f t="shared" si="2"/>
        <v>46</v>
      </c>
      <c r="L65" s="58" t="s">
        <v>470</v>
      </c>
    </row>
    <row r="66" spans="1:12" ht="15.75">
      <c r="A66" s="14">
        <v>64</v>
      </c>
      <c r="B66" s="11" t="s">
        <v>63</v>
      </c>
      <c r="C66" s="12">
        <v>6</v>
      </c>
      <c r="D66" s="16" t="s">
        <v>56</v>
      </c>
      <c r="E66" s="11" t="s">
        <v>55</v>
      </c>
      <c r="F66" s="58">
        <v>5</v>
      </c>
      <c r="G66" s="58">
        <v>5</v>
      </c>
      <c r="H66" s="58">
        <v>9</v>
      </c>
      <c r="I66" s="58">
        <v>22</v>
      </c>
      <c r="J66" s="58">
        <v>4</v>
      </c>
      <c r="K66" s="58">
        <f t="shared" si="2"/>
        <v>45</v>
      </c>
      <c r="L66" s="58" t="s">
        <v>470</v>
      </c>
    </row>
    <row r="67" spans="1:12" ht="15.75">
      <c r="A67" s="14">
        <v>65</v>
      </c>
      <c r="B67" s="11" t="s">
        <v>125</v>
      </c>
      <c r="C67" s="12">
        <v>6</v>
      </c>
      <c r="D67" s="16" t="s">
        <v>119</v>
      </c>
      <c r="E67" s="11" t="s">
        <v>121</v>
      </c>
      <c r="F67" s="58">
        <v>7</v>
      </c>
      <c r="G67" s="58">
        <v>5</v>
      </c>
      <c r="H67" s="58">
        <v>4</v>
      </c>
      <c r="I67" s="58">
        <v>20</v>
      </c>
      <c r="J67" s="58">
        <v>9</v>
      </c>
      <c r="K67" s="58">
        <f t="shared" si="2"/>
        <v>45</v>
      </c>
      <c r="L67" s="58" t="s">
        <v>470</v>
      </c>
    </row>
    <row r="68" spans="1:12" ht="15.75">
      <c r="A68" s="14">
        <v>66</v>
      </c>
      <c r="B68" s="11" t="s">
        <v>64</v>
      </c>
      <c r="C68" s="1">
        <v>6</v>
      </c>
      <c r="D68" s="16" t="s">
        <v>56</v>
      </c>
      <c r="E68" s="11" t="s">
        <v>55</v>
      </c>
      <c r="F68" s="58">
        <v>7</v>
      </c>
      <c r="G68" s="58">
        <v>5</v>
      </c>
      <c r="H68" s="58">
        <v>8</v>
      </c>
      <c r="I68" s="58">
        <v>17</v>
      </c>
      <c r="J68" s="58">
        <v>8</v>
      </c>
      <c r="K68" s="58">
        <f t="shared" si="2"/>
        <v>45</v>
      </c>
      <c r="L68" s="58" t="s">
        <v>470</v>
      </c>
    </row>
    <row r="69" spans="1:12" ht="31.5">
      <c r="A69" s="14">
        <v>67</v>
      </c>
      <c r="B69" s="9" t="s">
        <v>395</v>
      </c>
      <c r="C69" s="1">
        <v>6</v>
      </c>
      <c r="D69" s="16" t="s">
        <v>138</v>
      </c>
      <c r="E69" s="9" t="s">
        <v>137</v>
      </c>
      <c r="F69" s="58">
        <v>5</v>
      </c>
      <c r="G69" s="58">
        <v>4</v>
      </c>
      <c r="H69" s="58">
        <v>7</v>
      </c>
      <c r="I69" s="58">
        <v>20</v>
      </c>
      <c r="J69" s="58">
        <v>6</v>
      </c>
      <c r="K69" s="58">
        <f t="shared" si="2"/>
        <v>42</v>
      </c>
      <c r="L69" s="58" t="s">
        <v>470</v>
      </c>
    </row>
    <row r="70" spans="1:12" ht="15.75">
      <c r="A70" s="14">
        <v>68</v>
      </c>
      <c r="B70" s="15" t="s">
        <v>52</v>
      </c>
      <c r="C70" s="12">
        <v>6</v>
      </c>
      <c r="D70" s="15" t="s">
        <v>455</v>
      </c>
      <c r="E70" s="15"/>
      <c r="F70" s="58">
        <v>5</v>
      </c>
      <c r="G70" s="58">
        <v>4</v>
      </c>
      <c r="H70" s="58">
        <v>9</v>
      </c>
      <c r="I70" s="58">
        <v>19</v>
      </c>
      <c r="J70" s="58">
        <v>5</v>
      </c>
      <c r="K70" s="58">
        <f t="shared" si="2"/>
        <v>42</v>
      </c>
      <c r="L70" s="58" t="s">
        <v>470</v>
      </c>
    </row>
    <row r="71" spans="1:12" ht="15.75">
      <c r="A71" s="14">
        <v>69</v>
      </c>
      <c r="B71" s="11" t="s">
        <v>103</v>
      </c>
      <c r="C71" s="12">
        <v>6</v>
      </c>
      <c r="D71" s="16" t="s">
        <v>93</v>
      </c>
      <c r="E71" s="11" t="s">
        <v>95</v>
      </c>
      <c r="F71" s="58">
        <v>4</v>
      </c>
      <c r="G71" s="58">
        <v>1</v>
      </c>
      <c r="H71" s="58">
        <v>7</v>
      </c>
      <c r="I71" s="58">
        <v>20</v>
      </c>
      <c r="J71" s="58">
        <v>4</v>
      </c>
      <c r="K71" s="58">
        <f t="shared" si="2"/>
        <v>36</v>
      </c>
      <c r="L71" s="58" t="s">
        <v>470</v>
      </c>
    </row>
    <row r="72" spans="1:12" ht="15.75">
      <c r="A72" s="14">
        <v>70</v>
      </c>
      <c r="B72" s="15" t="s">
        <v>81</v>
      </c>
      <c r="C72" s="12">
        <v>6</v>
      </c>
      <c r="D72" s="16" t="s">
        <v>360</v>
      </c>
      <c r="E72" s="15" t="s">
        <v>365</v>
      </c>
      <c r="F72" s="58"/>
      <c r="G72" s="58"/>
      <c r="H72" s="58"/>
      <c r="I72" s="58"/>
      <c r="J72" s="58"/>
      <c r="K72" s="58" t="s">
        <v>456</v>
      </c>
      <c r="L72" s="18"/>
    </row>
    <row r="73" spans="1:12" ht="15.75">
      <c r="A73" s="14">
        <v>71</v>
      </c>
      <c r="B73" s="15" t="s">
        <v>359</v>
      </c>
      <c r="C73" s="12">
        <v>6</v>
      </c>
      <c r="D73" s="16" t="s">
        <v>334</v>
      </c>
      <c r="E73" s="15" t="s">
        <v>337</v>
      </c>
      <c r="F73" s="58"/>
      <c r="G73" s="58"/>
      <c r="H73" s="58"/>
      <c r="I73" s="58"/>
      <c r="J73" s="58"/>
      <c r="K73" s="58" t="s">
        <v>456</v>
      </c>
      <c r="L73" s="18"/>
    </row>
    <row r="74" spans="1:12" ht="31.5">
      <c r="A74" s="14">
        <v>72</v>
      </c>
      <c r="B74" s="11" t="s">
        <v>165</v>
      </c>
      <c r="C74" s="1">
        <v>6</v>
      </c>
      <c r="D74" s="57" t="s">
        <v>156</v>
      </c>
      <c r="E74" s="14" t="s">
        <v>158</v>
      </c>
      <c r="F74" s="58"/>
      <c r="G74" s="58"/>
      <c r="H74" s="58"/>
      <c r="I74" s="58"/>
      <c r="J74" s="58"/>
      <c r="K74" s="58" t="s">
        <v>456</v>
      </c>
      <c r="L74" s="18"/>
    </row>
    <row r="75" spans="1:12" ht="15.75">
      <c r="A75" s="14">
        <v>73</v>
      </c>
      <c r="B75" s="15" t="s">
        <v>222</v>
      </c>
      <c r="C75" s="12">
        <v>6</v>
      </c>
      <c r="D75" s="16" t="s">
        <v>200</v>
      </c>
      <c r="E75" s="15" t="s">
        <v>201</v>
      </c>
      <c r="F75" s="58"/>
      <c r="G75" s="58"/>
      <c r="H75" s="58"/>
      <c r="I75" s="58"/>
      <c r="J75" s="58"/>
      <c r="K75" s="58" t="s">
        <v>456</v>
      </c>
      <c r="L75" s="18"/>
    </row>
    <row r="76" spans="1:12" ht="15.75">
      <c r="A76" s="14">
        <v>74</v>
      </c>
      <c r="B76" s="15" t="s">
        <v>220</v>
      </c>
      <c r="C76" s="12">
        <v>6</v>
      </c>
      <c r="D76" s="16" t="s">
        <v>200</v>
      </c>
      <c r="E76" s="15" t="s">
        <v>202</v>
      </c>
      <c r="F76" s="58"/>
      <c r="G76" s="58"/>
      <c r="H76" s="58"/>
      <c r="I76" s="58"/>
      <c r="J76" s="58"/>
      <c r="K76" s="58" t="s">
        <v>456</v>
      </c>
      <c r="L76" s="18"/>
    </row>
    <row r="77" spans="1:12" ht="15.75">
      <c r="A77" s="14">
        <v>75</v>
      </c>
      <c r="B77" s="15" t="s">
        <v>152</v>
      </c>
      <c r="C77" s="12">
        <v>6</v>
      </c>
      <c r="D77" s="57" t="s">
        <v>150</v>
      </c>
      <c r="E77" s="11" t="s">
        <v>269</v>
      </c>
      <c r="F77" s="58"/>
      <c r="G77" s="58"/>
      <c r="H77" s="58"/>
      <c r="I77" s="58"/>
      <c r="J77" s="58"/>
      <c r="K77" s="58" t="s">
        <v>456</v>
      </c>
      <c r="L77" s="18"/>
    </row>
    <row r="78" spans="1:12" ht="15.75">
      <c r="A78" s="14">
        <v>76</v>
      </c>
      <c r="B78" s="9" t="s">
        <v>394</v>
      </c>
      <c r="C78" s="1">
        <v>6</v>
      </c>
      <c r="D78" s="16" t="s">
        <v>138</v>
      </c>
      <c r="E78" s="9" t="s">
        <v>136</v>
      </c>
      <c r="F78" s="58"/>
      <c r="G78" s="58"/>
      <c r="H78" s="58"/>
      <c r="I78" s="58"/>
      <c r="J78" s="58"/>
      <c r="K78" s="58" t="s">
        <v>456</v>
      </c>
      <c r="L78" s="18"/>
    </row>
    <row r="79" spans="1:12" ht="15.75">
      <c r="A79" s="14">
        <v>77</v>
      </c>
      <c r="B79" s="11" t="s">
        <v>60</v>
      </c>
      <c r="C79" s="12">
        <v>6</v>
      </c>
      <c r="D79" s="16" t="s">
        <v>56</v>
      </c>
      <c r="E79" s="11" t="s">
        <v>57</v>
      </c>
      <c r="F79" s="58"/>
      <c r="G79" s="58"/>
      <c r="H79" s="58"/>
      <c r="I79" s="58"/>
      <c r="J79" s="58"/>
      <c r="K79" s="58" t="s">
        <v>456</v>
      </c>
      <c r="L79" s="18"/>
    </row>
    <row r="80" spans="1:12" ht="15.75">
      <c r="A80" s="14">
        <v>78</v>
      </c>
      <c r="B80" s="15" t="s">
        <v>422</v>
      </c>
      <c r="C80" s="12">
        <v>6</v>
      </c>
      <c r="D80" s="16" t="s">
        <v>410</v>
      </c>
      <c r="E80" s="15" t="s">
        <v>412</v>
      </c>
      <c r="F80" s="58"/>
      <c r="G80" s="58"/>
      <c r="H80" s="58"/>
      <c r="I80" s="58"/>
      <c r="J80" s="58"/>
      <c r="K80" s="58" t="s">
        <v>456</v>
      </c>
      <c r="L80" s="18"/>
    </row>
    <row r="81" spans="1:12" ht="31.5">
      <c r="A81" s="14">
        <v>79</v>
      </c>
      <c r="B81" s="11" t="s">
        <v>166</v>
      </c>
      <c r="C81" s="1">
        <v>6</v>
      </c>
      <c r="D81" s="57" t="s">
        <v>156</v>
      </c>
      <c r="E81" s="14" t="s">
        <v>158</v>
      </c>
      <c r="F81" s="58"/>
      <c r="G81" s="58"/>
      <c r="H81" s="58"/>
      <c r="I81" s="58"/>
      <c r="J81" s="58"/>
      <c r="K81" s="58" t="s">
        <v>456</v>
      </c>
      <c r="L81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2018-04-20T20:16:13Z</cp:lastPrinted>
  <dcterms:created xsi:type="dcterms:W3CDTF">1996-10-08T23:32:33Z</dcterms:created>
  <dcterms:modified xsi:type="dcterms:W3CDTF">2018-04-23T19:18:57Z</dcterms:modified>
  <cp:category/>
  <cp:version/>
  <cp:contentType/>
  <cp:contentStatus/>
</cp:coreProperties>
</file>