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2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<sst xmlns="http://schemas.openxmlformats.org/spreadsheetml/2006/main" count="355" uniqueCount="185">
  <si>
    <t>№</t>
  </si>
  <si>
    <t>Фамилия</t>
  </si>
  <si>
    <t>Имя</t>
  </si>
  <si>
    <t>Отчество</t>
  </si>
  <si>
    <t>Образовательная организация</t>
  </si>
  <si>
    <t>Класс</t>
  </si>
  <si>
    <t>Учитель</t>
  </si>
  <si>
    <t>Год рождения</t>
  </si>
  <si>
    <t xml:space="preserve">Арина </t>
  </si>
  <si>
    <t>Сергеевна</t>
  </si>
  <si>
    <t>Краснослободцева</t>
  </si>
  <si>
    <t>Тихомирова Анна Юрьевна</t>
  </si>
  <si>
    <t>Дата рождения</t>
  </si>
  <si>
    <t>Бебякина</t>
  </si>
  <si>
    <t>Елизавета</t>
  </si>
  <si>
    <t>Александровна</t>
  </si>
  <si>
    <t>Дмитриева Лидия Николаевна</t>
  </si>
  <si>
    <t>Бахметьева</t>
  </si>
  <si>
    <t>Екатерина</t>
  </si>
  <si>
    <t>Чекменёва Елана Анатольевна</t>
  </si>
  <si>
    <t>Соловьева</t>
  </si>
  <si>
    <t>Анна</t>
  </si>
  <si>
    <t>Михайловна</t>
  </si>
  <si>
    <t>Гарифулина</t>
  </si>
  <si>
    <t>Диана</t>
  </si>
  <si>
    <t>Вадимовна</t>
  </si>
  <si>
    <t>Лобеева</t>
  </si>
  <si>
    <t>Мария</t>
  </si>
  <si>
    <t>Семенова</t>
  </si>
  <si>
    <t>Татьяна</t>
  </si>
  <si>
    <t>Романовна</t>
  </si>
  <si>
    <t>Максимова</t>
  </si>
  <si>
    <t>Полина</t>
  </si>
  <si>
    <t>Андреев</t>
  </si>
  <si>
    <t>Михаил</t>
  </si>
  <si>
    <t>Вячеславович</t>
  </si>
  <si>
    <t>Лалуева Ирина Васильевна</t>
  </si>
  <si>
    <t>Стерхова</t>
  </si>
  <si>
    <t>Валерия</t>
  </si>
  <si>
    <t>Артемовна</t>
  </si>
  <si>
    <t>Ачкасова</t>
  </si>
  <si>
    <t>Юлия</t>
  </si>
  <si>
    <t>Максимовна</t>
  </si>
  <si>
    <t>Мельникова Л.К.</t>
  </si>
  <si>
    <t>Белоусова</t>
  </si>
  <si>
    <t>Наталья</t>
  </si>
  <si>
    <t xml:space="preserve">Панина </t>
  </si>
  <si>
    <t>Ефросинья</t>
  </si>
  <si>
    <t>Ираклиевна</t>
  </si>
  <si>
    <t xml:space="preserve">Легкун </t>
  </si>
  <si>
    <t>Ольга</t>
  </si>
  <si>
    <t>Алексеевна</t>
  </si>
  <si>
    <t>Щербакова Людмила Павловна</t>
  </si>
  <si>
    <t>Зарембо</t>
  </si>
  <si>
    <t>Алиса</t>
  </si>
  <si>
    <t>Станиславовна</t>
  </si>
  <si>
    <t>Гаранин</t>
  </si>
  <si>
    <t>Дмитрий</t>
  </si>
  <si>
    <t>Андреевич</t>
  </si>
  <si>
    <t>Безручкин</t>
  </si>
  <si>
    <t>Евгений</t>
  </si>
  <si>
    <t>Алексеевич</t>
  </si>
  <si>
    <t>Зацепина Елена Владимировна</t>
  </si>
  <si>
    <t>Викторовна</t>
  </si>
  <si>
    <t>Егоров В.Е.</t>
  </si>
  <si>
    <t>Науменко</t>
  </si>
  <si>
    <t>Андрей</t>
  </si>
  <si>
    <t>Сергеевич</t>
  </si>
  <si>
    <t xml:space="preserve">Арсентьева </t>
  </si>
  <si>
    <t>Дмитриевна</t>
  </si>
  <si>
    <t>Смирнова Ольга Сергеевна</t>
  </si>
  <si>
    <t>Владимировна</t>
  </si>
  <si>
    <t xml:space="preserve"> Милена </t>
  </si>
  <si>
    <t xml:space="preserve"> Вячеславовна</t>
  </si>
  <si>
    <t>Киселева</t>
  </si>
  <si>
    <t>Хрусталева Анастасия Андреевна</t>
  </si>
  <si>
    <t>Фахрисламова</t>
  </si>
  <si>
    <t>Эльмира</t>
  </si>
  <si>
    <t>Рафаэлевна</t>
  </si>
  <si>
    <t xml:space="preserve">Депутатов </t>
  </si>
  <si>
    <t>Константин</t>
  </si>
  <si>
    <t>Георгиевич</t>
  </si>
  <si>
    <t>Рыцарев</t>
  </si>
  <si>
    <t>Мягин</t>
  </si>
  <si>
    <t>Сергей</t>
  </si>
  <si>
    <t>Александрович</t>
  </si>
  <si>
    <t>Шачкова</t>
  </si>
  <si>
    <t>Алина</t>
  </si>
  <si>
    <t>Наумов</t>
  </si>
  <si>
    <t>Владислав</t>
  </si>
  <si>
    <t>Борисович</t>
  </si>
  <si>
    <t>Зубкова</t>
  </si>
  <si>
    <t>Андреевна</t>
  </si>
  <si>
    <t>Елагина</t>
  </si>
  <si>
    <t>Кристина</t>
  </si>
  <si>
    <t>Инюткина</t>
  </si>
  <si>
    <t>Анастасия</t>
  </si>
  <si>
    <t>Витальевна</t>
  </si>
  <si>
    <t>Бровкина</t>
  </si>
  <si>
    <t>Кузнецова Елена Михайловна</t>
  </si>
  <si>
    <t>Тутукина</t>
  </si>
  <si>
    <t>Алена</t>
  </si>
  <si>
    <t>Лина</t>
  </si>
  <si>
    <t>Ивановна</t>
  </si>
  <si>
    <t>Слюсарь</t>
  </si>
  <si>
    <t>Сладкова</t>
  </si>
  <si>
    <t>Васильевна</t>
  </si>
  <si>
    <t xml:space="preserve">Мохначева </t>
  </si>
  <si>
    <t>Арина</t>
  </si>
  <si>
    <t>МОУ "гимназия"                     Дмитров"</t>
  </si>
  <si>
    <t>Бакланова</t>
  </si>
  <si>
    <t xml:space="preserve"> Анна</t>
  </si>
  <si>
    <t xml:space="preserve"> Руслановна</t>
  </si>
  <si>
    <t>Ульяна</t>
  </si>
  <si>
    <t>Руслановна</t>
  </si>
  <si>
    <t>Мехтиев</t>
  </si>
  <si>
    <t>Максим</t>
  </si>
  <si>
    <t>Адильевич</t>
  </si>
  <si>
    <t>Борисова Ольга Викторовна</t>
  </si>
  <si>
    <t>Прончатова</t>
  </si>
  <si>
    <t>22.11.2002 г.</t>
  </si>
  <si>
    <t>Коленцев Михаил Александрович</t>
  </si>
  <si>
    <t xml:space="preserve">Денисов </t>
  </si>
  <si>
    <t xml:space="preserve"> Иван</t>
  </si>
  <si>
    <t>Николаевич</t>
  </si>
  <si>
    <t>15 лет</t>
  </si>
  <si>
    <t>Майоров</t>
  </si>
  <si>
    <t>Алексей</t>
  </si>
  <si>
    <t>Ващук Лилия Петровна</t>
  </si>
  <si>
    <t>Бондарь</t>
  </si>
  <si>
    <t>Иванна</t>
  </si>
  <si>
    <t>Кайгородова Людмила Анатольевна</t>
  </si>
  <si>
    <t>Гор</t>
  </si>
  <si>
    <t>Петухов</t>
  </si>
  <si>
    <t>Арутюнович</t>
  </si>
  <si>
    <t>Русакова</t>
  </si>
  <si>
    <t>Леонидовна</t>
  </si>
  <si>
    <t>Шкурко Елена Сергеевна</t>
  </si>
  <si>
    <t>МОУ Куликовская  сош , Дмитровский район</t>
  </si>
  <si>
    <t>МОУ "Дмитровская гимназия "Логос"</t>
  </si>
  <si>
    <t>МОУ «Лицей №4 г. Дмитрова», г. Дмитров, ул.Махалина д.15</t>
  </si>
  <si>
    <t>МОУ Дмитровская  сош  №1 им. В.И. Кузнецова</t>
  </si>
  <si>
    <t>МОУ Дмитровская  сош  №3, г.Дмитров, мкр ДЗФС, д.24</t>
  </si>
  <si>
    <t>МОУ Дмитровская  сош  №10, г.Дмитров, ул.Аверьянова, д.10</t>
  </si>
  <si>
    <t xml:space="preserve">МОУ Рогачевская  сош </t>
  </si>
  <si>
    <t>МОУ Деденевская  сош  им.Н.К.Крупской, п.Деденево, ул.Советская, д. 2</t>
  </si>
  <si>
    <t xml:space="preserve">МОУ Останкинская  сош </t>
  </si>
  <si>
    <t>МОУ Яхромская  сош  №1</t>
  </si>
  <si>
    <t>МОУ Яхромская  сош  №2</t>
  </si>
  <si>
    <t>задание 1</t>
  </si>
  <si>
    <t>Задание2</t>
  </si>
  <si>
    <t>Задание 3</t>
  </si>
  <si>
    <t>задание 4</t>
  </si>
  <si>
    <t>Задание 5</t>
  </si>
  <si>
    <t>Задание 6</t>
  </si>
  <si>
    <t>Задание 7</t>
  </si>
  <si>
    <t>Задание 4</t>
  </si>
  <si>
    <t>Задание 1</t>
  </si>
  <si>
    <t>Задание 2</t>
  </si>
  <si>
    <t>Задание3</t>
  </si>
  <si>
    <t>Задание4</t>
  </si>
  <si>
    <t>Варвара</t>
  </si>
  <si>
    <t xml:space="preserve">МОУ Дмитровская  сош  №4 </t>
  </si>
  <si>
    <t>Мельникова Луиза Константиновна</t>
  </si>
  <si>
    <t>Койгеров</t>
  </si>
  <si>
    <t>Иван</t>
  </si>
  <si>
    <t>Королькова</t>
  </si>
  <si>
    <t xml:space="preserve">Кошкарова  </t>
  </si>
  <si>
    <t xml:space="preserve"> Рогова </t>
  </si>
  <si>
    <t>Журавлева</t>
  </si>
  <si>
    <t>Мкртчан</t>
  </si>
  <si>
    <t>Луганская</t>
  </si>
  <si>
    <t>не явка</t>
  </si>
  <si>
    <t>статус</t>
  </si>
  <si>
    <t>Итого 274</t>
  </si>
  <si>
    <t>победитель</t>
  </si>
  <si>
    <t>призёр</t>
  </si>
  <si>
    <t>участник</t>
  </si>
  <si>
    <t>Протокол №23 муниципального этапа ВОШ по МХК</t>
  </si>
  <si>
    <t xml:space="preserve">Протокол №23 муниципального этапа ВОШ по МХК </t>
  </si>
  <si>
    <t>Итого292</t>
  </si>
  <si>
    <t>Итого 302</t>
  </si>
  <si>
    <t>МОУ Дмитровская  сош  №3</t>
  </si>
  <si>
    <t>МОУ Деденевская  сош  им.Н.К.Крупской</t>
  </si>
  <si>
    <t>МОУ Подосинковская  сош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</si>
</sst>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0" xfId="33" applyNumberFormat="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4" borderId="0" xfId="0" applyFont="1" applyFill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  <xf numFmtId="0" fontId="2" fillId="0" borderId="10" xfId="33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24" borderId="10" xfId="0" applyNumberFormat="1" applyFont="1" applyFill="1" applyBorder="1" applyAlignment="1">
      <alignment horizontal="center" vertical="center" wrapText="1"/>
    </xf>
    <xf numFmtId="0" fontId="3" fillId="0" borderId="10" xfId="33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4" fillId="25" borderId="0" xfId="0" applyFont="1" applyFill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 shrinkToFit="1"/>
    </xf>
    <xf numFmtId="14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4" fillId="0" borderId="10" xfId="33" applyFont="1" applyFill="1" applyBorder="1" applyAlignment="1">
      <alignment horizontal="center" vertical="center" wrapText="1"/>
      <protection/>
    </xf>
    <xf numFmtId="14" fontId="4" fillId="0" borderId="10" xfId="33" applyNumberFormat="1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1" fillId="0" borderId="10" xfId="33" applyFont="1" applyFill="1" applyBorder="1" applyAlignment="1">
      <alignment horizontal="center" vertical="center" wrapText="1"/>
      <protection/>
    </xf>
    <xf numFmtId="14" fontId="1" fillId="0" borderId="10" xfId="33" applyNumberFormat="1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33" applyFont="1" applyFill="1" applyBorder="1" applyAlignment="1">
      <alignment horizontal="left" vertical="center" wrapText="1"/>
      <protection/>
    </xf>
    <xf numFmtId="0" fontId="1" fillId="0" borderId="10" xfId="33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33" applyFont="1" applyBorder="1" applyAlignment="1">
      <alignment horizontal="left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0"/>
  <sheetViews>
    <sheetView zoomScale="90" zoomScaleNormal="90" zoomScalePageLayoutView="0" workbookViewId="0" topLeftCell="A1">
      <selection activeCell="A1" sqref="A1:Q2"/>
    </sheetView>
  </sheetViews>
  <sheetFormatPr defaultColWidth="9.140625" defaultRowHeight="15"/>
  <cols>
    <col min="1" max="1" width="4.140625" style="10" customWidth="1"/>
    <col min="2" max="2" width="13.140625" style="25" customWidth="1"/>
    <col min="3" max="3" width="11.8515625" style="25" customWidth="1"/>
    <col min="4" max="4" width="13.28125" style="25" customWidth="1"/>
    <col min="5" max="5" width="11.8515625" style="25" customWidth="1"/>
    <col min="6" max="6" width="22.421875" style="25" customWidth="1"/>
    <col min="7" max="7" width="8.00390625" style="25" customWidth="1"/>
    <col min="8" max="8" width="15.00390625" style="25" customWidth="1"/>
    <col min="9" max="9" width="9.28125" style="25" customWidth="1"/>
    <col min="10" max="15" width="9.140625" style="25" customWidth="1"/>
    <col min="16" max="16" width="8.140625" style="25" customWidth="1"/>
    <col min="17" max="17" width="12.140625" style="25" customWidth="1"/>
    <col min="18" max="16384" width="9.140625" style="25" customWidth="1"/>
  </cols>
  <sheetData>
    <row r="1" spans="1:17" ht="12.75">
      <c r="A1" s="55" t="s">
        <v>179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255" s="30" customFormat="1" ht="27" customHeight="1">
      <c r="A3" s="27" t="s">
        <v>0</v>
      </c>
      <c r="B3" s="28" t="s">
        <v>1</v>
      </c>
      <c r="C3" s="28" t="s">
        <v>2</v>
      </c>
      <c r="D3" s="28" t="s">
        <v>3</v>
      </c>
      <c r="E3" s="28" t="s">
        <v>12</v>
      </c>
      <c r="F3" s="28" t="s">
        <v>4</v>
      </c>
      <c r="G3" s="28" t="s">
        <v>5</v>
      </c>
      <c r="H3" s="28" t="s">
        <v>6</v>
      </c>
      <c r="I3" s="28" t="s">
        <v>157</v>
      </c>
      <c r="J3" s="28" t="s">
        <v>158</v>
      </c>
      <c r="K3" s="28" t="s">
        <v>159</v>
      </c>
      <c r="L3" s="28" t="s">
        <v>160</v>
      </c>
      <c r="M3" s="28" t="s">
        <v>153</v>
      </c>
      <c r="N3" s="28" t="s">
        <v>154</v>
      </c>
      <c r="O3" s="28" t="s">
        <v>155</v>
      </c>
      <c r="P3" s="28" t="s">
        <v>174</v>
      </c>
      <c r="Q3" s="34" t="s">
        <v>173</v>
      </c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</row>
    <row r="4" spans="1:17" ht="47.25" customHeight="1">
      <c r="A4" s="7">
        <v>1</v>
      </c>
      <c r="B4" s="7" t="s">
        <v>115</v>
      </c>
      <c r="C4" s="7" t="s">
        <v>116</v>
      </c>
      <c r="D4" s="7" t="s">
        <v>117</v>
      </c>
      <c r="E4" s="35">
        <v>37372</v>
      </c>
      <c r="F4" s="7" t="s">
        <v>109</v>
      </c>
      <c r="G4" s="7">
        <v>9</v>
      </c>
      <c r="H4" s="36" t="s">
        <v>118</v>
      </c>
      <c r="I4" s="7">
        <v>38</v>
      </c>
      <c r="J4" s="7">
        <v>18</v>
      </c>
      <c r="K4" s="7">
        <v>34</v>
      </c>
      <c r="L4" s="7">
        <v>48</v>
      </c>
      <c r="M4" s="7">
        <v>47</v>
      </c>
      <c r="N4" s="7">
        <v>34</v>
      </c>
      <c r="O4" s="7">
        <v>18</v>
      </c>
      <c r="P4" s="49">
        <f>SUM(I4:O4)</f>
        <v>237</v>
      </c>
      <c r="Q4" s="50" t="s">
        <v>175</v>
      </c>
    </row>
    <row r="5" spans="1:255" s="26" customFormat="1" ht="44.25" customHeight="1">
      <c r="A5" s="7">
        <v>2</v>
      </c>
      <c r="B5" s="37" t="s">
        <v>26</v>
      </c>
      <c r="C5" s="37" t="s">
        <v>27</v>
      </c>
      <c r="D5" s="37" t="s">
        <v>9</v>
      </c>
      <c r="E5" s="38">
        <v>37272</v>
      </c>
      <c r="F5" s="7" t="s">
        <v>139</v>
      </c>
      <c r="G5" s="7">
        <v>9</v>
      </c>
      <c r="H5" s="36" t="s">
        <v>19</v>
      </c>
      <c r="I5" s="7">
        <v>34</v>
      </c>
      <c r="J5" s="7">
        <v>12</v>
      </c>
      <c r="K5" s="7">
        <v>26</v>
      </c>
      <c r="L5" s="7">
        <v>24</v>
      </c>
      <c r="M5" s="7">
        <v>42</v>
      </c>
      <c r="N5" s="7">
        <v>28</v>
      </c>
      <c r="O5" s="7">
        <v>18</v>
      </c>
      <c r="P5" s="49">
        <v>184</v>
      </c>
      <c r="Q5" s="50" t="s">
        <v>176</v>
      </c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</row>
    <row r="6" spans="1:17" ht="39" customHeight="1">
      <c r="A6" s="7">
        <v>3</v>
      </c>
      <c r="B6" s="37" t="s">
        <v>23</v>
      </c>
      <c r="C6" s="37" t="s">
        <v>24</v>
      </c>
      <c r="D6" s="37" t="s">
        <v>25</v>
      </c>
      <c r="E6" s="38">
        <v>37211</v>
      </c>
      <c r="F6" s="7" t="s">
        <v>139</v>
      </c>
      <c r="G6" s="7">
        <v>9</v>
      </c>
      <c r="H6" s="36" t="s">
        <v>19</v>
      </c>
      <c r="I6" s="7">
        <v>34</v>
      </c>
      <c r="J6" s="7">
        <v>12</v>
      </c>
      <c r="K6" s="7">
        <v>15</v>
      </c>
      <c r="L6" s="7">
        <v>24</v>
      </c>
      <c r="M6" s="7">
        <v>39</v>
      </c>
      <c r="N6" s="7">
        <v>30</v>
      </c>
      <c r="O6" s="7">
        <v>20</v>
      </c>
      <c r="P6" s="49">
        <f aca="true" t="shared" si="0" ref="P6:P24">SUM(I6:O6)</f>
        <v>174</v>
      </c>
      <c r="Q6" s="50" t="s">
        <v>176</v>
      </c>
    </row>
    <row r="7" spans="1:255" s="26" customFormat="1" ht="41.25" customHeight="1">
      <c r="A7" s="7">
        <v>4</v>
      </c>
      <c r="B7" s="39" t="s">
        <v>76</v>
      </c>
      <c r="C7" s="39" t="s">
        <v>77</v>
      </c>
      <c r="D7" s="39" t="s">
        <v>78</v>
      </c>
      <c r="E7" s="40">
        <v>37407</v>
      </c>
      <c r="F7" s="39" t="s">
        <v>143</v>
      </c>
      <c r="G7" s="7">
        <v>9</v>
      </c>
      <c r="H7" s="41" t="s">
        <v>75</v>
      </c>
      <c r="I7" s="7">
        <v>39</v>
      </c>
      <c r="J7" s="7">
        <v>18</v>
      </c>
      <c r="K7" s="7">
        <v>12</v>
      </c>
      <c r="L7" s="7">
        <v>40</v>
      </c>
      <c r="M7" s="7">
        <v>30</v>
      </c>
      <c r="N7" s="7">
        <v>26</v>
      </c>
      <c r="O7" s="7">
        <v>5</v>
      </c>
      <c r="P7" s="49">
        <f t="shared" si="0"/>
        <v>170</v>
      </c>
      <c r="Q7" s="50" t="s">
        <v>176</v>
      </c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</row>
    <row r="8" spans="1:17" ht="38.25" customHeight="1">
      <c r="A8" s="7">
        <v>5</v>
      </c>
      <c r="B8" s="37" t="s">
        <v>17</v>
      </c>
      <c r="C8" s="37" t="s">
        <v>18</v>
      </c>
      <c r="D8" s="37" t="s">
        <v>9</v>
      </c>
      <c r="E8" s="38">
        <v>37679</v>
      </c>
      <c r="F8" s="7" t="s">
        <v>139</v>
      </c>
      <c r="G8" s="7">
        <v>9</v>
      </c>
      <c r="H8" s="36" t="s">
        <v>19</v>
      </c>
      <c r="I8" s="7">
        <v>24</v>
      </c>
      <c r="J8" s="7">
        <v>10</v>
      </c>
      <c r="K8" s="7">
        <v>12</v>
      </c>
      <c r="L8" s="7">
        <v>39</v>
      </c>
      <c r="M8" s="7">
        <v>30</v>
      </c>
      <c r="N8" s="7">
        <v>28</v>
      </c>
      <c r="O8" s="7">
        <v>10</v>
      </c>
      <c r="P8" s="49">
        <f t="shared" si="0"/>
        <v>153</v>
      </c>
      <c r="Q8" s="50" t="s">
        <v>176</v>
      </c>
    </row>
    <row r="9" spans="1:17" ht="25.5">
      <c r="A9" s="7">
        <v>6</v>
      </c>
      <c r="B9" s="7" t="s">
        <v>110</v>
      </c>
      <c r="C9" s="7" t="s">
        <v>113</v>
      </c>
      <c r="D9" s="7" t="s">
        <v>114</v>
      </c>
      <c r="E9" s="35">
        <v>37509</v>
      </c>
      <c r="F9" s="7" t="s">
        <v>109</v>
      </c>
      <c r="G9" s="7">
        <v>9</v>
      </c>
      <c r="H9" s="36" t="s">
        <v>118</v>
      </c>
      <c r="I9" s="7">
        <v>32</v>
      </c>
      <c r="J9" s="7">
        <v>17</v>
      </c>
      <c r="K9" s="7">
        <v>15</v>
      </c>
      <c r="L9" s="7">
        <v>14</v>
      </c>
      <c r="M9" s="7">
        <v>22</v>
      </c>
      <c r="N9" s="7">
        <v>27</v>
      </c>
      <c r="O9" s="7">
        <v>18</v>
      </c>
      <c r="P9" s="51">
        <f t="shared" si="0"/>
        <v>145</v>
      </c>
      <c r="Q9" s="52" t="s">
        <v>177</v>
      </c>
    </row>
    <row r="10" spans="1:255" s="26" customFormat="1" ht="25.5">
      <c r="A10" s="7">
        <v>7</v>
      </c>
      <c r="B10" s="7" t="s">
        <v>110</v>
      </c>
      <c r="C10" s="7" t="s">
        <v>111</v>
      </c>
      <c r="D10" s="7" t="s">
        <v>112</v>
      </c>
      <c r="E10" s="35">
        <v>37509</v>
      </c>
      <c r="F10" s="7" t="s">
        <v>109</v>
      </c>
      <c r="G10" s="7">
        <v>9</v>
      </c>
      <c r="H10" s="36" t="s">
        <v>118</v>
      </c>
      <c r="I10" s="7">
        <v>24</v>
      </c>
      <c r="J10" s="7">
        <v>18</v>
      </c>
      <c r="K10" s="7">
        <v>20</v>
      </c>
      <c r="L10" s="7">
        <v>28</v>
      </c>
      <c r="M10" s="7">
        <v>19</v>
      </c>
      <c r="N10" s="7">
        <v>21</v>
      </c>
      <c r="O10" s="7">
        <v>10</v>
      </c>
      <c r="P10" s="51">
        <f t="shared" si="0"/>
        <v>140</v>
      </c>
      <c r="Q10" s="52" t="s">
        <v>177</v>
      </c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</row>
    <row r="11" spans="1:17" ht="27.75" customHeight="1">
      <c r="A11" s="7">
        <v>8</v>
      </c>
      <c r="B11" s="42" t="s">
        <v>65</v>
      </c>
      <c r="C11" s="42" t="s">
        <v>66</v>
      </c>
      <c r="D11" s="42" t="s">
        <v>67</v>
      </c>
      <c r="E11" s="43">
        <v>37472</v>
      </c>
      <c r="F11" s="7" t="s">
        <v>142</v>
      </c>
      <c r="G11" s="7">
        <v>9</v>
      </c>
      <c r="H11" s="36" t="s">
        <v>70</v>
      </c>
      <c r="I11" s="7">
        <v>28</v>
      </c>
      <c r="J11" s="7">
        <v>18</v>
      </c>
      <c r="K11" s="7">
        <v>26</v>
      </c>
      <c r="L11" s="7">
        <v>16</v>
      </c>
      <c r="M11" s="7">
        <v>18</v>
      </c>
      <c r="N11" s="7">
        <v>12</v>
      </c>
      <c r="O11" s="7">
        <v>18</v>
      </c>
      <c r="P11" s="51">
        <f t="shared" si="0"/>
        <v>136</v>
      </c>
      <c r="Q11" s="52" t="s">
        <v>177</v>
      </c>
    </row>
    <row r="12" spans="1:255" s="26" customFormat="1" ht="25.5">
      <c r="A12" s="7">
        <v>9</v>
      </c>
      <c r="B12" s="44" t="s">
        <v>93</v>
      </c>
      <c r="C12" s="44" t="s">
        <v>94</v>
      </c>
      <c r="D12" s="44" t="s">
        <v>106</v>
      </c>
      <c r="E12" s="45">
        <v>37304</v>
      </c>
      <c r="F12" s="44" t="s">
        <v>144</v>
      </c>
      <c r="G12" s="7">
        <v>9</v>
      </c>
      <c r="H12" s="46" t="s">
        <v>99</v>
      </c>
      <c r="I12" s="7">
        <v>28</v>
      </c>
      <c r="J12" s="7">
        <v>18</v>
      </c>
      <c r="K12" s="7">
        <v>21</v>
      </c>
      <c r="L12" s="7">
        <v>22</v>
      </c>
      <c r="M12" s="7">
        <v>11</v>
      </c>
      <c r="N12" s="7">
        <v>20</v>
      </c>
      <c r="O12" s="7">
        <v>15</v>
      </c>
      <c r="P12" s="51">
        <f t="shared" si="0"/>
        <v>135</v>
      </c>
      <c r="Q12" s="52" t="s">
        <v>177</v>
      </c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</row>
    <row r="13" spans="1:17" ht="38.25">
      <c r="A13" s="7">
        <v>10</v>
      </c>
      <c r="B13" s="7" t="s">
        <v>119</v>
      </c>
      <c r="C13" s="7" t="s">
        <v>29</v>
      </c>
      <c r="D13" s="7" t="s">
        <v>9</v>
      </c>
      <c r="E13" s="7" t="s">
        <v>120</v>
      </c>
      <c r="F13" s="7" t="s">
        <v>138</v>
      </c>
      <c r="G13" s="7">
        <v>9</v>
      </c>
      <c r="H13" s="36" t="s">
        <v>121</v>
      </c>
      <c r="I13" s="7">
        <v>20</v>
      </c>
      <c r="J13" s="7">
        <v>18</v>
      </c>
      <c r="K13" s="7">
        <v>21</v>
      </c>
      <c r="L13" s="7">
        <v>13</v>
      </c>
      <c r="M13" s="7">
        <v>18</v>
      </c>
      <c r="N13" s="7">
        <v>16</v>
      </c>
      <c r="O13" s="7">
        <v>15</v>
      </c>
      <c r="P13" s="51">
        <f t="shared" si="0"/>
        <v>121</v>
      </c>
      <c r="Q13" s="52" t="s">
        <v>177</v>
      </c>
    </row>
    <row r="14" spans="1:255" s="26" customFormat="1" ht="38.25">
      <c r="A14" s="7">
        <v>11</v>
      </c>
      <c r="B14" s="7" t="s">
        <v>46</v>
      </c>
      <c r="C14" s="7" t="s">
        <v>47</v>
      </c>
      <c r="D14" s="7" t="s">
        <v>48</v>
      </c>
      <c r="E14" s="35">
        <v>37463</v>
      </c>
      <c r="F14" s="7" t="s">
        <v>141</v>
      </c>
      <c r="G14" s="7">
        <v>9</v>
      </c>
      <c r="H14" s="36" t="s">
        <v>52</v>
      </c>
      <c r="I14" s="7">
        <v>27</v>
      </c>
      <c r="J14" s="7">
        <v>12</v>
      </c>
      <c r="K14" s="7">
        <v>14</v>
      </c>
      <c r="L14" s="7">
        <v>17</v>
      </c>
      <c r="M14" s="7">
        <v>23</v>
      </c>
      <c r="N14" s="7">
        <v>12</v>
      </c>
      <c r="O14" s="7">
        <v>6</v>
      </c>
      <c r="P14" s="51">
        <f t="shared" si="0"/>
        <v>111</v>
      </c>
      <c r="Q14" s="52" t="s">
        <v>177</v>
      </c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</row>
    <row r="15" spans="1:17" ht="38.25">
      <c r="A15" s="7">
        <v>12</v>
      </c>
      <c r="B15" s="7" t="s">
        <v>49</v>
      </c>
      <c r="C15" s="7" t="s">
        <v>50</v>
      </c>
      <c r="D15" s="7" t="s">
        <v>51</v>
      </c>
      <c r="E15" s="35">
        <v>37389</v>
      </c>
      <c r="F15" s="7" t="s">
        <v>141</v>
      </c>
      <c r="G15" s="7">
        <v>9</v>
      </c>
      <c r="H15" s="36" t="s">
        <v>52</v>
      </c>
      <c r="I15" s="7">
        <v>26</v>
      </c>
      <c r="J15" s="7">
        <v>8</v>
      </c>
      <c r="K15" s="7">
        <v>7</v>
      </c>
      <c r="L15" s="7">
        <v>10</v>
      </c>
      <c r="M15" s="7">
        <v>16</v>
      </c>
      <c r="N15" s="7">
        <v>18</v>
      </c>
      <c r="O15" s="7">
        <v>12</v>
      </c>
      <c r="P15" s="51">
        <f t="shared" si="0"/>
        <v>97</v>
      </c>
      <c r="Q15" s="52" t="s">
        <v>177</v>
      </c>
    </row>
    <row r="16" spans="1:255" s="26" customFormat="1" ht="33.75" customHeight="1">
      <c r="A16" s="7">
        <v>13</v>
      </c>
      <c r="B16" s="47" t="s">
        <v>40</v>
      </c>
      <c r="C16" s="47" t="s">
        <v>41</v>
      </c>
      <c r="D16" s="47" t="s">
        <v>42</v>
      </c>
      <c r="E16" s="38">
        <v>37422</v>
      </c>
      <c r="F16" s="47" t="s">
        <v>140</v>
      </c>
      <c r="G16" s="7">
        <v>9</v>
      </c>
      <c r="H16" s="48" t="s">
        <v>43</v>
      </c>
      <c r="I16" s="7">
        <v>30</v>
      </c>
      <c r="J16" s="7">
        <v>8</v>
      </c>
      <c r="K16" s="7">
        <v>12</v>
      </c>
      <c r="L16" s="7">
        <v>5</v>
      </c>
      <c r="M16" s="7">
        <v>10</v>
      </c>
      <c r="N16" s="7">
        <v>13</v>
      </c>
      <c r="O16" s="7">
        <v>10</v>
      </c>
      <c r="P16" s="51">
        <f t="shared" si="0"/>
        <v>88</v>
      </c>
      <c r="Q16" s="52" t="s">
        <v>177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</row>
    <row r="17" spans="1:17" ht="26.25" customHeight="1">
      <c r="A17" s="7">
        <v>14</v>
      </c>
      <c r="B17" s="44" t="s">
        <v>98</v>
      </c>
      <c r="C17" s="44" t="s">
        <v>41</v>
      </c>
      <c r="D17" s="44" t="s">
        <v>15</v>
      </c>
      <c r="E17" s="45">
        <v>37200</v>
      </c>
      <c r="F17" s="44" t="s">
        <v>144</v>
      </c>
      <c r="G17" s="7">
        <v>9</v>
      </c>
      <c r="H17" s="46" t="s">
        <v>99</v>
      </c>
      <c r="I17" s="7">
        <v>15</v>
      </c>
      <c r="J17" s="7">
        <v>14</v>
      </c>
      <c r="K17" s="7">
        <v>9</v>
      </c>
      <c r="L17" s="7">
        <v>11</v>
      </c>
      <c r="M17" s="7">
        <v>8</v>
      </c>
      <c r="N17" s="7">
        <v>12</v>
      </c>
      <c r="O17" s="7">
        <v>10</v>
      </c>
      <c r="P17" s="51">
        <f t="shared" si="0"/>
        <v>79</v>
      </c>
      <c r="Q17" s="52" t="s">
        <v>177</v>
      </c>
    </row>
    <row r="18" spans="1:255" s="26" customFormat="1" ht="25.5">
      <c r="A18" s="7">
        <v>15</v>
      </c>
      <c r="B18" s="44" t="s">
        <v>95</v>
      </c>
      <c r="C18" s="44" t="s">
        <v>96</v>
      </c>
      <c r="D18" s="44" t="s">
        <v>97</v>
      </c>
      <c r="E18" s="45">
        <v>37391</v>
      </c>
      <c r="F18" s="44" t="s">
        <v>144</v>
      </c>
      <c r="G18" s="7">
        <v>9</v>
      </c>
      <c r="H18" s="46" t="s">
        <v>99</v>
      </c>
      <c r="I18" s="7">
        <v>14</v>
      </c>
      <c r="J18" s="7">
        <v>8</v>
      </c>
      <c r="K18" s="7">
        <v>11</v>
      </c>
      <c r="L18" s="7">
        <v>8</v>
      </c>
      <c r="M18" s="7">
        <v>14</v>
      </c>
      <c r="N18" s="7">
        <v>10</v>
      </c>
      <c r="O18" s="7">
        <v>12</v>
      </c>
      <c r="P18" s="51">
        <f t="shared" si="0"/>
        <v>77</v>
      </c>
      <c r="Q18" s="52" t="s">
        <v>177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:17" ht="25.5">
      <c r="A19" s="7">
        <v>16</v>
      </c>
      <c r="B19" s="7" t="s">
        <v>107</v>
      </c>
      <c r="C19" s="7" t="s">
        <v>108</v>
      </c>
      <c r="D19" s="7" t="s">
        <v>15</v>
      </c>
      <c r="E19" s="35">
        <v>37847</v>
      </c>
      <c r="F19" s="7" t="s">
        <v>109</v>
      </c>
      <c r="G19" s="7">
        <v>9</v>
      </c>
      <c r="H19" s="36" t="s">
        <v>118</v>
      </c>
      <c r="I19" s="7">
        <v>17</v>
      </c>
      <c r="J19" s="7">
        <v>8</v>
      </c>
      <c r="K19" s="7">
        <v>5</v>
      </c>
      <c r="L19" s="7">
        <v>10</v>
      </c>
      <c r="M19" s="7">
        <v>12</v>
      </c>
      <c r="N19" s="7">
        <v>6</v>
      </c>
      <c r="O19" s="7">
        <v>4</v>
      </c>
      <c r="P19" s="51">
        <f t="shared" si="0"/>
        <v>62</v>
      </c>
      <c r="Q19" s="52" t="s">
        <v>177</v>
      </c>
    </row>
    <row r="20" spans="1:17" ht="30" customHeight="1">
      <c r="A20" s="7">
        <v>17</v>
      </c>
      <c r="B20" s="37" t="s">
        <v>20</v>
      </c>
      <c r="C20" s="37" t="s">
        <v>21</v>
      </c>
      <c r="D20" s="37" t="s">
        <v>22</v>
      </c>
      <c r="E20" s="38">
        <v>37380</v>
      </c>
      <c r="F20" s="7" t="s">
        <v>139</v>
      </c>
      <c r="G20" s="7">
        <v>9</v>
      </c>
      <c r="H20" s="36" t="s">
        <v>19</v>
      </c>
      <c r="I20" s="7"/>
      <c r="J20" s="7"/>
      <c r="K20" s="7"/>
      <c r="L20" s="7"/>
      <c r="M20" s="7"/>
      <c r="N20" s="7"/>
      <c r="O20" s="7"/>
      <c r="P20" s="51"/>
      <c r="Q20" s="51" t="s">
        <v>172</v>
      </c>
    </row>
    <row r="21" spans="1:255" s="26" customFormat="1" ht="38.25">
      <c r="A21" s="7">
        <v>18</v>
      </c>
      <c r="B21" s="7" t="s">
        <v>68</v>
      </c>
      <c r="C21" s="7" t="s">
        <v>41</v>
      </c>
      <c r="D21" s="7" t="s">
        <v>69</v>
      </c>
      <c r="E21" s="35">
        <v>37527</v>
      </c>
      <c r="F21" s="7" t="s">
        <v>142</v>
      </c>
      <c r="G21" s="7">
        <v>9</v>
      </c>
      <c r="H21" s="36" t="s">
        <v>70</v>
      </c>
      <c r="I21" s="7"/>
      <c r="J21" s="7"/>
      <c r="K21" s="7"/>
      <c r="L21" s="7"/>
      <c r="M21" s="7"/>
      <c r="N21" s="7"/>
      <c r="O21" s="7"/>
      <c r="P21" s="51"/>
      <c r="Q21" s="51" t="s">
        <v>172</v>
      </c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</row>
    <row r="22" spans="1:17" ht="38.25">
      <c r="A22" s="7">
        <v>19</v>
      </c>
      <c r="B22" s="39" t="s">
        <v>79</v>
      </c>
      <c r="C22" s="39" t="s">
        <v>80</v>
      </c>
      <c r="D22" s="39" t="s">
        <v>81</v>
      </c>
      <c r="E22" s="40">
        <v>37634</v>
      </c>
      <c r="F22" s="39" t="s">
        <v>143</v>
      </c>
      <c r="G22" s="7">
        <v>9</v>
      </c>
      <c r="H22" s="41" t="s">
        <v>75</v>
      </c>
      <c r="I22" s="7"/>
      <c r="J22" s="7"/>
      <c r="K22" s="7"/>
      <c r="L22" s="7"/>
      <c r="M22" s="7"/>
      <c r="N22" s="7"/>
      <c r="O22" s="7"/>
      <c r="P22" s="51"/>
      <c r="Q22" s="51" t="s">
        <v>172</v>
      </c>
    </row>
    <row r="23" spans="1:255" s="26" customFormat="1" ht="38.25">
      <c r="A23" s="7">
        <v>20</v>
      </c>
      <c r="B23" s="39" t="s">
        <v>82</v>
      </c>
      <c r="C23" s="39" t="s">
        <v>80</v>
      </c>
      <c r="D23" s="39" t="s">
        <v>58</v>
      </c>
      <c r="E23" s="40">
        <v>37424</v>
      </c>
      <c r="F23" s="39" t="s">
        <v>143</v>
      </c>
      <c r="G23" s="7">
        <v>9</v>
      </c>
      <c r="H23" s="41" t="s">
        <v>75</v>
      </c>
      <c r="I23" s="7"/>
      <c r="J23" s="7"/>
      <c r="K23" s="7"/>
      <c r="L23" s="7"/>
      <c r="M23" s="7"/>
      <c r="N23" s="7"/>
      <c r="O23" s="7"/>
      <c r="P23" s="51"/>
      <c r="Q23" s="51" t="s">
        <v>172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</row>
    <row r="24" spans="1:17" ht="38.25">
      <c r="A24" s="7">
        <v>21</v>
      </c>
      <c r="B24" s="7" t="s">
        <v>83</v>
      </c>
      <c r="C24" s="7" t="s">
        <v>84</v>
      </c>
      <c r="D24" s="7" t="s">
        <v>85</v>
      </c>
      <c r="E24" s="35">
        <v>37440</v>
      </c>
      <c r="F24" s="7" t="s">
        <v>143</v>
      </c>
      <c r="G24" s="7">
        <v>9</v>
      </c>
      <c r="H24" s="36" t="s">
        <v>75</v>
      </c>
      <c r="I24" s="7"/>
      <c r="J24" s="7"/>
      <c r="K24" s="7"/>
      <c r="L24" s="7"/>
      <c r="M24" s="7"/>
      <c r="N24" s="7"/>
      <c r="O24" s="7"/>
      <c r="P24" s="51"/>
      <c r="Q24" s="51" t="s">
        <v>172</v>
      </c>
    </row>
    <row r="25" ht="12.75">
      <c r="A25" s="33"/>
    </row>
    <row r="26" ht="12.75">
      <c r="A26" s="33"/>
    </row>
    <row r="27" ht="12.75">
      <c r="A27" s="33"/>
    </row>
    <row r="28" ht="12.75">
      <c r="A28" s="33"/>
    </row>
    <row r="29" ht="12.75">
      <c r="A29" s="33"/>
    </row>
    <row r="30" ht="12.75">
      <c r="A30" s="33"/>
    </row>
    <row r="31" ht="12.75">
      <c r="A31" s="33"/>
    </row>
    <row r="32" ht="12.75">
      <c r="A32" s="33"/>
    </row>
    <row r="33" ht="12.75">
      <c r="A33" s="33"/>
    </row>
    <row r="34" ht="12.75">
      <c r="A34" s="33"/>
    </row>
    <row r="35" ht="12.75">
      <c r="A35" s="33"/>
    </row>
    <row r="36" ht="12.75">
      <c r="A36" s="33"/>
    </row>
    <row r="37" ht="12.75">
      <c r="A37" s="33"/>
    </row>
    <row r="38" ht="12.75">
      <c r="A38" s="33"/>
    </row>
    <row r="39" ht="12.75">
      <c r="A39" s="33"/>
    </row>
    <row r="40" ht="12.75">
      <c r="A40" s="33"/>
    </row>
    <row r="41" ht="12.75">
      <c r="A41" s="33"/>
    </row>
    <row r="42" ht="12.75">
      <c r="A42" s="33"/>
    </row>
    <row r="43" ht="12.75">
      <c r="A43" s="33"/>
    </row>
    <row r="44" ht="12.75">
      <c r="A44" s="33"/>
    </row>
    <row r="45" ht="12.75">
      <c r="A45" s="33"/>
    </row>
    <row r="46" ht="12.75">
      <c r="A46" s="33"/>
    </row>
    <row r="47" ht="12.75">
      <c r="A47" s="33"/>
    </row>
    <row r="48" ht="12.75">
      <c r="A48" s="33"/>
    </row>
    <row r="49" ht="12.75">
      <c r="A49" s="33"/>
    </row>
    <row r="50" ht="12.75">
      <c r="A50" s="33"/>
    </row>
    <row r="51" ht="12.75">
      <c r="A51" s="33"/>
    </row>
    <row r="52" ht="12.75">
      <c r="A52" s="33"/>
    </row>
    <row r="53" ht="12.75">
      <c r="A53" s="33"/>
    </row>
    <row r="54" ht="12.75">
      <c r="A54" s="33"/>
    </row>
    <row r="55" ht="12.75">
      <c r="A55" s="33"/>
    </row>
    <row r="56" ht="12.75">
      <c r="A56" s="33"/>
    </row>
    <row r="57" ht="12.75">
      <c r="A57" s="33"/>
    </row>
    <row r="58" ht="12.75">
      <c r="A58" s="33"/>
    </row>
    <row r="59" ht="12.75">
      <c r="A59" s="33"/>
    </row>
    <row r="60" ht="12.75">
      <c r="A60" s="33"/>
    </row>
  </sheetData>
  <sheetProtection/>
  <mergeCells count="1">
    <mergeCell ref="A1:Q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zoomScale="75" zoomScaleNormal="75" zoomScalePageLayoutView="0" workbookViewId="0" topLeftCell="A1">
      <selection activeCell="H10" sqref="H10"/>
    </sheetView>
  </sheetViews>
  <sheetFormatPr defaultColWidth="9.140625" defaultRowHeight="15"/>
  <cols>
    <col min="1" max="1" width="5.140625" style="16" customWidth="1"/>
    <col min="2" max="2" width="19.7109375" style="16" customWidth="1"/>
    <col min="3" max="3" width="11.8515625" style="16" customWidth="1"/>
    <col min="4" max="4" width="16.140625" style="16" customWidth="1"/>
    <col min="5" max="5" width="13.140625" style="16" customWidth="1"/>
    <col min="6" max="6" width="24.00390625" style="11" customWidth="1"/>
    <col min="7" max="7" width="9.140625" style="16" customWidth="1"/>
    <col min="8" max="8" width="14.57421875" style="18" customWidth="1"/>
    <col min="9" max="9" width="12.421875" style="15" customWidth="1"/>
    <col min="10" max="10" width="9.140625" style="15" customWidth="1"/>
    <col min="11" max="11" width="10.421875" style="15" customWidth="1"/>
    <col min="12" max="12" width="9.140625" style="15" customWidth="1"/>
    <col min="13" max="13" width="11.28125" style="15" customWidth="1"/>
    <col min="14" max="15" width="9.140625" style="15" customWidth="1"/>
    <col min="16" max="16" width="12.140625" style="15" customWidth="1"/>
    <col min="17" max="17" width="13.7109375" style="15" customWidth="1"/>
    <col min="18" max="16384" width="9.140625" style="15" customWidth="1"/>
  </cols>
  <sheetData>
    <row r="1" spans="1:17" ht="75" customHeight="1">
      <c r="A1" s="57" t="s">
        <v>178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s="16" customFormat="1" ht="33.75" customHeigh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7</v>
      </c>
      <c r="F2" s="14" t="s">
        <v>4</v>
      </c>
      <c r="G2" s="13" t="s">
        <v>5</v>
      </c>
      <c r="H2" s="17" t="s">
        <v>6</v>
      </c>
      <c r="I2" s="12" t="s">
        <v>149</v>
      </c>
      <c r="J2" s="12" t="s">
        <v>150</v>
      </c>
      <c r="K2" s="12" t="s">
        <v>151</v>
      </c>
      <c r="L2" s="12" t="s">
        <v>156</v>
      </c>
      <c r="M2" s="12" t="s">
        <v>153</v>
      </c>
      <c r="N2" s="12" t="s">
        <v>154</v>
      </c>
      <c r="O2" s="12" t="s">
        <v>155</v>
      </c>
      <c r="P2" s="12" t="s">
        <v>180</v>
      </c>
      <c r="Q2" s="56" t="s">
        <v>173</v>
      </c>
    </row>
    <row r="3" spans="1:22" ht="64.5" customHeight="1">
      <c r="A3" s="12">
        <v>1</v>
      </c>
      <c r="B3" s="82" t="s">
        <v>28</v>
      </c>
      <c r="C3" s="82" t="s">
        <v>29</v>
      </c>
      <c r="D3" s="82" t="s">
        <v>30</v>
      </c>
      <c r="E3" s="60">
        <v>37093</v>
      </c>
      <c r="F3" s="7" t="s">
        <v>139</v>
      </c>
      <c r="G3" s="61">
        <v>10</v>
      </c>
      <c r="H3" s="9" t="s">
        <v>19</v>
      </c>
      <c r="I3" s="62">
        <v>38</v>
      </c>
      <c r="J3" s="62">
        <v>18</v>
      </c>
      <c r="K3" s="62">
        <v>39</v>
      </c>
      <c r="L3" s="62">
        <v>56</v>
      </c>
      <c r="M3" s="62">
        <v>33</v>
      </c>
      <c r="N3" s="62">
        <v>35</v>
      </c>
      <c r="O3" s="62">
        <v>28</v>
      </c>
      <c r="P3" s="63">
        <f aca="true" t="shared" si="0" ref="P3:P21">SUM(I3:O3)</f>
        <v>247</v>
      </c>
      <c r="Q3" s="64" t="s">
        <v>175</v>
      </c>
      <c r="R3" s="65"/>
      <c r="S3" s="65"/>
      <c r="T3" s="65"/>
      <c r="U3" s="65"/>
      <c r="V3" s="65"/>
    </row>
    <row r="4" spans="1:22" ht="45">
      <c r="A4" s="12">
        <v>2</v>
      </c>
      <c r="B4" s="82" t="s">
        <v>169</v>
      </c>
      <c r="C4" s="83" t="s">
        <v>21</v>
      </c>
      <c r="D4" s="83" t="s">
        <v>71</v>
      </c>
      <c r="E4" s="67">
        <v>36931</v>
      </c>
      <c r="F4" s="7" t="s">
        <v>142</v>
      </c>
      <c r="G4" s="61">
        <v>10</v>
      </c>
      <c r="H4" s="9" t="s">
        <v>70</v>
      </c>
      <c r="I4" s="62">
        <v>28</v>
      </c>
      <c r="J4" s="62">
        <v>18</v>
      </c>
      <c r="K4" s="62">
        <v>37</v>
      </c>
      <c r="L4" s="62">
        <v>49</v>
      </c>
      <c r="M4" s="62">
        <v>32</v>
      </c>
      <c r="N4" s="62">
        <v>29</v>
      </c>
      <c r="O4" s="62">
        <v>40</v>
      </c>
      <c r="P4" s="63">
        <f t="shared" si="0"/>
        <v>233</v>
      </c>
      <c r="Q4" s="64" t="s">
        <v>176</v>
      </c>
      <c r="R4" s="65"/>
      <c r="S4" s="65"/>
      <c r="T4" s="65"/>
      <c r="U4" s="65"/>
      <c r="V4" s="65"/>
    </row>
    <row r="5" spans="1:22" ht="30">
      <c r="A5" s="12">
        <v>3</v>
      </c>
      <c r="B5" s="82" t="s">
        <v>126</v>
      </c>
      <c r="C5" s="83" t="s">
        <v>127</v>
      </c>
      <c r="D5" s="83" t="s">
        <v>67</v>
      </c>
      <c r="E5" s="66" t="s">
        <v>125</v>
      </c>
      <c r="F5" s="7" t="s">
        <v>148</v>
      </c>
      <c r="G5" s="61">
        <v>10</v>
      </c>
      <c r="H5" s="9" t="s">
        <v>128</v>
      </c>
      <c r="I5" s="62">
        <v>28</v>
      </c>
      <c r="J5" s="62">
        <v>18</v>
      </c>
      <c r="K5" s="62">
        <v>48</v>
      </c>
      <c r="L5" s="62">
        <v>38</v>
      </c>
      <c r="M5" s="62">
        <v>26</v>
      </c>
      <c r="N5" s="62">
        <v>28</v>
      </c>
      <c r="O5" s="62">
        <v>23</v>
      </c>
      <c r="P5" s="63">
        <f t="shared" si="0"/>
        <v>209</v>
      </c>
      <c r="Q5" s="64" t="s">
        <v>176</v>
      </c>
      <c r="R5" s="65"/>
      <c r="S5" s="65"/>
      <c r="T5" s="65"/>
      <c r="U5" s="65"/>
      <c r="V5" s="65"/>
    </row>
    <row r="6" spans="1:22" ht="45">
      <c r="A6" s="12">
        <v>4</v>
      </c>
      <c r="B6" s="83" t="s">
        <v>33</v>
      </c>
      <c r="C6" s="84" t="s">
        <v>34</v>
      </c>
      <c r="D6" s="84" t="s">
        <v>35</v>
      </c>
      <c r="E6" s="68">
        <v>37114</v>
      </c>
      <c r="F6" s="69" t="s">
        <v>147</v>
      </c>
      <c r="G6" s="61">
        <v>10</v>
      </c>
      <c r="H6" s="70" t="s">
        <v>36</v>
      </c>
      <c r="I6" s="62">
        <v>21</v>
      </c>
      <c r="J6" s="62">
        <v>16</v>
      </c>
      <c r="K6" s="62">
        <v>10</v>
      </c>
      <c r="L6" s="62">
        <v>25</v>
      </c>
      <c r="M6" s="62">
        <v>15</v>
      </c>
      <c r="N6" s="62">
        <v>26</v>
      </c>
      <c r="O6" s="62">
        <v>30</v>
      </c>
      <c r="P6" s="62">
        <f t="shared" si="0"/>
        <v>143</v>
      </c>
      <c r="Q6" s="71" t="s">
        <v>177</v>
      </c>
      <c r="R6" s="65"/>
      <c r="S6" s="65"/>
      <c r="T6" s="65"/>
      <c r="U6" s="65"/>
      <c r="V6" s="65"/>
    </row>
    <row r="7" spans="1:22" ht="38.25">
      <c r="A7" s="12">
        <v>5</v>
      </c>
      <c r="B7" s="83" t="s">
        <v>44</v>
      </c>
      <c r="C7" s="85" t="s">
        <v>45</v>
      </c>
      <c r="D7" s="85" t="s">
        <v>9</v>
      </c>
      <c r="E7" s="72">
        <v>37300</v>
      </c>
      <c r="F7" s="47" t="s">
        <v>140</v>
      </c>
      <c r="G7" s="61">
        <v>10</v>
      </c>
      <c r="H7" s="73" t="s">
        <v>43</v>
      </c>
      <c r="I7" s="62">
        <v>14</v>
      </c>
      <c r="J7" s="62">
        <v>12</v>
      </c>
      <c r="K7" s="62">
        <v>10</v>
      </c>
      <c r="L7" s="62">
        <v>24</v>
      </c>
      <c r="M7" s="62">
        <v>10</v>
      </c>
      <c r="N7" s="62">
        <v>24</v>
      </c>
      <c r="O7" s="62">
        <v>21</v>
      </c>
      <c r="P7" s="62">
        <f t="shared" si="0"/>
        <v>115</v>
      </c>
      <c r="Q7" s="71" t="s">
        <v>177</v>
      </c>
      <c r="R7" s="65"/>
      <c r="S7" s="65"/>
      <c r="T7" s="65"/>
      <c r="U7" s="65"/>
      <c r="V7" s="65"/>
    </row>
    <row r="8" spans="1:22" ht="45">
      <c r="A8" s="12">
        <v>6</v>
      </c>
      <c r="B8" s="83" t="s">
        <v>164</v>
      </c>
      <c r="C8" s="83" t="s">
        <v>165</v>
      </c>
      <c r="D8" s="83" t="s">
        <v>67</v>
      </c>
      <c r="E8" s="67">
        <v>37062</v>
      </c>
      <c r="F8" s="7" t="s">
        <v>142</v>
      </c>
      <c r="G8" s="61">
        <v>10</v>
      </c>
      <c r="H8" s="9" t="s">
        <v>70</v>
      </c>
      <c r="I8" s="62">
        <v>12</v>
      </c>
      <c r="J8" s="62">
        <v>14</v>
      </c>
      <c r="K8" s="62">
        <v>24</v>
      </c>
      <c r="L8" s="62">
        <v>21</v>
      </c>
      <c r="M8" s="62">
        <v>10</v>
      </c>
      <c r="N8" s="62">
        <v>14</v>
      </c>
      <c r="O8" s="62">
        <v>18</v>
      </c>
      <c r="P8" s="62">
        <f t="shared" si="0"/>
        <v>113</v>
      </c>
      <c r="Q8" s="71" t="s">
        <v>177</v>
      </c>
      <c r="R8" s="65"/>
      <c r="S8" s="65"/>
      <c r="T8" s="65"/>
      <c r="U8" s="65"/>
      <c r="V8" s="65"/>
    </row>
    <row r="9" spans="1:22" ht="30">
      <c r="A9" s="12">
        <v>7</v>
      </c>
      <c r="B9" s="86" t="s">
        <v>122</v>
      </c>
      <c r="C9" s="82" t="s">
        <v>123</v>
      </c>
      <c r="D9" s="82" t="s">
        <v>124</v>
      </c>
      <c r="E9" s="59" t="s">
        <v>125</v>
      </c>
      <c r="F9" s="7" t="s">
        <v>148</v>
      </c>
      <c r="G9" s="61">
        <v>10</v>
      </c>
      <c r="H9" s="9" t="s">
        <v>128</v>
      </c>
      <c r="I9" s="62">
        <v>16</v>
      </c>
      <c r="J9" s="62">
        <v>16</v>
      </c>
      <c r="K9" s="62">
        <v>10</v>
      </c>
      <c r="L9" s="62">
        <v>22</v>
      </c>
      <c r="M9" s="62">
        <v>12</v>
      </c>
      <c r="N9" s="62">
        <v>16</v>
      </c>
      <c r="O9" s="62">
        <v>18</v>
      </c>
      <c r="P9" s="62">
        <f t="shared" si="0"/>
        <v>110</v>
      </c>
      <c r="Q9" s="71" t="s">
        <v>177</v>
      </c>
      <c r="R9" s="65"/>
      <c r="S9" s="65"/>
      <c r="T9" s="65"/>
      <c r="U9" s="65"/>
      <c r="V9" s="65"/>
    </row>
    <row r="10" spans="1:22" ht="45">
      <c r="A10" s="12">
        <v>8</v>
      </c>
      <c r="B10" s="83" t="s">
        <v>56</v>
      </c>
      <c r="C10" s="83" t="s">
        <v>57</v>
      </c>
      <c r="D10" s="83" t="s">
        <v>58</v>
      </c>
      <c r="E10" s="67">
        <v>37183</v>
      </c>
      <c r="F10" s="7" t="s">
        <v>141</v>
      </c>
      <c r="G10" s="61">
        <v>10</v>
      </c>
      <c r="H10" s="9" t="s">
        <v>62</v>
      </c>
      <c r="I10" s="62">
        <v>16</v>
      </c>
      <c r="J10" s="62">
        <v>8</v>
      </c>
      <c r="K10" s="62">
        <v>12</v>
      </c>
      <c r="L10" s="62">
        <v>16</v>
      </c>
      <c r="M10" s="62">
        <v>12</v>
      </c>
      <c r="N10" s="62">
        <v>6</v>
      </c>
      <c r="O10" s="62">
        <v>27</v>
      </c>
      <c r="P10" s="62">
        <f t="shared" si="0"/>
        <v>97</v>
      </c>
      <c r="Q10" s="71" t="s">
        <v>177</v>
      </c>
      <c r="R10" s="65"/>
      <c r="S10" s="65"/>
      <c r="T10" s="65"/>
      <c r="U10" s="65"/>
      <c r="V10" s="65"/>
    </row>
    <row r="11" spans="1:22" ht="45">
      <c r="A11" s="12">
        <v>9</v>
      </c>
      <c r="B11" s="83" t="s">
        <v>59</v>
      </c>
      <c r="C11" s="83" t="s">
        <v>60</v>
      </c>
      <c r="D11" s="83" t="s">
        <v>61</v>
      </c>
      <c r="E11" s="67">
        <v>36981</v>
      </c>
      <c r="F11" s="7" t="s">
        <v>141</v>
      </c>
      <c r="G11" s="61">
        <v>10</v>
      </c>
      <c r="H11" s="9" t="s">
        <v>62</v>
      </c>
      <c r="I11" s="62">
        <v>10</v>
      </c>
      <c r="J11" s="62">
        <v>12</v>
      </c>
      <c r="K11" s="62">
        <v>16</v>
      </c>
      <c r="L11" s="62">
        <v>11</v>
      </c>
      <c r="M11" s="62">
        <v>13</v>
      </c>
      <c r="N11" s="62">
        <v>14</v>
      </c>
      <c r="O11" s="62">
        <v>18</v>
      </c>
      <c r="P11" s="62">
        <f t="shared" si="0"/>
        <v>94</v>
      </c>
      <c r="Q11" s="71" t="s">
        <v>177</v>
      </c>
      <c r="R11" s="65"/>
      <c r="S11" s="65"/>
      <c r="T11" s="65"/>
      <c r="U11" s="65"/>
      <c r="V11" s="65"/>
    </row>
    <row r="12" spans="1:22" ht="45">
      <c r="A12" s="12">
        <v>10</v>
      </c>
      <c r="B12" s="84" t="s">
        <v>53</v>
      </c>
      <c r="C12" s="83" t="s">
        <v>54</v>
      </c>
      <c r="D12" s="83" t="s">
        <v>55</v>
      </c>
      <c r="E12" s="67">
        <v>37151</v>
      </c>
      <c r="F12" s="7" t="s">
        <v>141</v>
      </c>
      <c r="G12" s="61">
        <v>10</v>
      </c>
      <c r="H12" s="9" t="s">
        <v>62</v>
      </c>
      <c r="I12" s="62">
        <v>10</v>
      </c>
      <c r="J12" s="62">
        <v>12</v>
      </c>
      <c r="K12" s="62">
        <v>13</v>
      </c>
      <c r="L12" s="62">
        <v>11</v>
      </c>
      <c r="M12" s="62">
        <v>10</v>
      </c>
      <c r="N12" s="62">
        <v>17</v>
      </c>
      <c r="O12" s="62">
        <v>14</v>
      </c>
      <c r="P12" s="62">
        <f t="shared" si="0"/>
        <v>87</v>
      </c>
      <c r="Q12" s="71" t="s">
        <v>177</v>
      </c>
      <c r="R12" s="65"/>
      <c r="S12" s="65"/>
      <c r="T12" s="65"/>
      <c r="U12" s="65"/>
      <c r="V12" s="65"/>
    </row>
    <row r="13" spans="1:22" ht="51">
      <c r="A13" s="12">
        <v>11</v>
      </c>
      <c r="B13" s="83" t="s">
        <v>10</v>
      </c>
      <c r="C13" s="83" t="s">
        <v>8</v>
      </c>
      <c r="D13" s="83" t="s">
        <v>9</v>
      </c>
      <c r="E13" s="67">
        <v>36990</v>
      </c>
      <c r="F13" s="7" t="s">
        <v>145</v>
      </c>
      <c r="G13" s="61">
        <v>10</v>
      </c>
      <c r="H13" s="9" t="s">
        <v>11</v>
      </c>
      <c r="I13" s="62">
        <v>12</v>
      </c>
      <c r="J13" s="62">
        <v>10</v>
      </c>
      <c r="K13" s="62">
        <v>5</v>
      </c>
      <c r="L13" s="62">
        <v>11</v>
      </c>
      <c r="M13" s="62">
        <v>15</v>
      </c>
      <c r="N13" s="62">
        <v>18</v>
      </c>
      <c r="O13" s="62">
        <v>14</v>
      </c>
      <c r="P13" s="62">
        <f t="shared" si="0"/>
        <v>85</v>
      </c>
      <c r="Q13" s="71" t="s">
        <v>177</v>
      </c>
      <c r="R13" s="65"/>
      <c r="S13" s="65"/>
      <c r="T13" s="65"/>
      <c r="U13" s="65"/>
      <c r="V13" s="65"/>
    </row>
    <row r="14" spans="1:22" ht="45">
      <c r="A14" s="12">
        <v>12</v>
      </c>
      <c r="B14" s="83" t="s">
        <v>74</v>
      </c>
      <c r="C14" s="87" t="s">
        <v>21</v>
      </c>
      <c r="D14" s="87" t="s">
        <v>22</v>
      </c>
      <c r="E14" s="74">
        <v>37132</v>
      </c>
      <c r="F14" s="39" t="s">
        <v>143</v>
      </c>
      <c r="G14" s="61">
        <v>10</v>
      </c>
      <c r="H14" s="75" t="s">
        <v>75</v>
      </c>
      <c r="I14" s="62"/>
      <c r="J14" s="62"/>
      <c r="K14" s="62"/>
      <c r="L14" s="62"/>
      <c r="M14" s="62"/>
      <c r="N14" s="62"/>
      <c r="O14" s="62"/>
      <c r="P14" s="62">
        <f t="shared" si="0"/>
        <v>0</v>
      </c>
      <c r="Q14" s="71" t="s">
        <v>172</v>
      </c>
      <c r="R14" s="65"/>
      <c r="S14" s="65"/>
      <c r="T14" s="65"/>
      <c r="U14" s="65"/>
      <c r="V14" s="65"/>
    </row>
    <row r="15" spans="1:22" ht="45">
      <c r="A15" s="12">
        <v>13</v>
      </c>
      <c r="B15" s="83" t="s">
        <v>86</v>
      </c>
      <c r="C15" s="83" t="s">
        <v>87</v>
      </c>
      <c r="D15" s="83" t="s">
        <v>51</v>
      </c>
      <c r="E15" s="67">
        <v>36895</v>
      </c>
      <c r="F15" s="7" t="s">
        <v>143</v>
      </c>
      <c r="G15" s="61">
        <v>10</v>
      </c>
      <c r="H15" s="9" t="s">
        <v>75</v>
      </c>
      <c r="I15" s="62"/>
      <c r="J15" s="62"/>
      <c r="K15" s="62"/>
      <c r="L15" s="62"/>
      <c r="M15" s="62"/>
      <c r="N15" s="62"/>
      <c r="O15" s="62"/>
      <c r="P15" s="62">
        <f t="shared" si="0"/>
        <v>0</v>
      </c>
      <c r="Q15" s="71" t="s">
        <v>172</v>
      </c>
      <c r="R15" s="65"/>
      <c r="S15" s="65"/>
      <c r="T15" s="65"/>
      <c r="U15" s="65"/>
      <c r="V15" s="65"/>
    </row>
    <row r="16" spans="1:22" ht="45">
      <c r="A16" s="12">
        <v>14</v>
      </c>
      <c r="B16" s="83" t="s">
        <v>88</v>
      </c>
      <c r="C16" s="83" t="s">
        <v>89</v>
      </c>
      <c r="D16" s="83" t="s">
        <v>90</v>
      </c>
      <c r="E16" s="67">
        <v>37353</v>
      </c>
      <c r="F16" s="7" t="s">
        <v>143</v>
      </c>
      <c r="G16" s="61">
        <v>10</v>
      </c>
      <c r="H16" s="9" t="s">
        <v>75</v>
      </c>
      <c r="I16" s="62"/>
      <c r="J16" s="62"/>
      <c r="K16" s="62"/>
      <c r="L16" s="62"/>
      <c r="M16" s="62"/>
      <c r="N16" s="62"/>
      <c r="O16" s="62"/>
      <c r="P16" s="62">
        <f t="shared" si="0"/>
        <v>0</v>
      </c>
      <c r="Q16" s="71" t="s">
        <v>172</v>
      </c>
      <c r="R16" s="65"/>
      <c r="S16" s="65"/>
      <c r="T16" s="65"/>
      <c r="U16" s="65"/>
      <c r="V16" s="65"/>
    </row>
    <row r="17" spans="1:22" ht="45">
      <c r="A17" s="12">
        <v>15</v>
      </c>
      <c r="B17" s="88" t="s">
        <v>91</v>
      </c>
      <c r="C17" s="84" t="s">
        <v>14</v>
      </c>
      <c r="D17" s="84" t="s">
        <v>92</v>
      </c>
      <c r="E17" s="68">
        <v>36851</v>
      </c>
      <c r="F17" s="42" t="s">
        <v>143</v>
      </c>
      <c r="G17" s="61">
        <v>10</v>
      </c>
      <c r="H17" s="70" t="s">
        <v>75</v>
      </c>
      <c r="I17" s="62"/>
      <c r="J17" s="62"/>
      <c r="K17" s="62"/>
      <c r="L17" s="62"/>
      <c r="M17" s="62"/>
      <c r="N17" s="62"/>
      <c r="O17" s="62"/>
      <c r="P17" s="62">
        <f t="shared" si="0"/>
        <v>0</v>
      </c>
      <c r="Q17" s="71" t="s">
        <v>172</v>
      </c>
      <c r="R17" s="65"/>
      <c r="S17" s="65"/>
      <c r="T17" s="65"/>
      <c r="U17" s="65"/>
      <c r="V17" s="65"/>
    </row>
    <row r="18" spans="1:22" ht="15.75">
      <c r="A18" s="12">
        <v>16</v>
      </c>
      <c r="B18" s="88" t="s">
        <v>170</v>
      </c>
      <c r="C18" s="83" t="s">
        <v>132</v>
      </c>
      <c r="D18" s="83" t="s">
        <v>134</v>
      </c>
      <c r="E18" s="67">
        <v>37158</v>
      </c>
      <c r="F18" s="7" t="s">
        <v>146</v>
      </c>
      <c r="G18" s="61">
        <v>10</v>
      </c>
      <c r="H18" s="9"/>
      <c r="I18" s="62"/>
      <c r="J18" s="62"/>
      <c r="K18" s="62"/>
      <c r="L18" s="62"/>
      <c r="M18" s="62"/>
      <c r="N18" s="62"/>
      <c r="O18" s="62"/>
      <c r="P18" s="62">
        <f t="shared" si="0"/>
        <v>0</v>
      </c>
      <c r="Q18" s="71" t="s">
        <v>172</v>
      </c>
      <c r="R18" s="65"/>
      <c r="S18" s="65"/>
      <c r="T18" s="65"/>
      <c r="U18" s="65"/>
      <c r="V18" s="65"/>
    </row>
    <row r="19" spans="1:22" ht="15.75">
      <c r="A19" s="12">
        <v>17</v>
      </c>
      <c r="B19" s="84" t="s">
        <v>133</v>
      </c>
      <c r="C19" s="83" t="s">
        <v>34</v>
      </c>
      <c r="D19" s="83" t="s">
        <v>58</v>
      </c>
      <c r="E19" s="67">
        <v>36921</v>
      </c>
      <c r="F19" s="7" t="s">
        <v>146</v>
      </c>
      <c r="G19" s="61">
        <v>10</v>
      </c>
      <c r="H19" s="9"/>
      <c r="I19" s="62"/>
      <c r="J19" s="62"/>
      <c r="K19" s="62"/>
      <c r="L19" s="62"/>
      <c r="M19" s="62"/>
      <c r="N19" s="62"/>
      <c r="O19" s="62"/>
      <c r="P19" s="62">
        <f t="shared" si="0"/>
        <v>0</v>
      </c>
      <c r="Q19" s="71" t="s">
        <v>172</v>
      </c>
      <c r="R19" s="65"/>
      <c r="S19" s="65"/>
      <c r="T19" s="65"/>
      <c r="U19" s="65"/>
      <c r="V19" s="65"/>
    </row>
    <row r="20" spans="1:22" ht="45">
      <c r="A20" s="12">
        <v>18</v>
      </c>
      <c r="B20" s="82" t="s">
        <v>100</v>
      </c>
      <c r="C20" s="89" t="s">
        <v>101</v>
      </c>
      <c r="D20" s="89" t="s">
        <v>51</v>
      </c>
      <c r="E20" s="77">
        <v>37060</v>
      </c>
      <c r="F20" s="44" t="s">
        <v>144</v>
      </c>
      <c r="G20" s="61">
        <v>10</v>
      </c>
      <c r="H20" s="78" t="s">
        <v>99</v>
      </c>
      <c r="I20" s="62"/>
      <c r="J20" s="62"/>
      <c r="K20" s="62"/>
      <c r="L20" s="62"/>
      <c r="M20" s="62"/>
      <c r="N20" s="62"/>
      <c r="O20" s="62"/>
      <c r="P20" s="62">
        <f t="shared" si="0"/>
        <v>0</v>
      </c>
      <c r="Q20" s="71" t="s">
        <v>172</v>
      </c>
      <c r="R20" s="65"/>
      <c r="S20" s="65"/>
      <c r="T20" s="65"/>
      <c r="U20" s="65"/>
      <c r="V20" s="65"/>
    </row>
    <row r="21" spans="1:22" ht="45">
      <c r="A21" s="12">
        <v>19</v>
      </c>
      <c r="B21" s="66" t="s">
        <v>171</v>
      </c>
      <c r="C21" s="76" t="s">
        <v>102</v>
      </c>
      <c r="D21" s="76" t="s">
        <v>103</v>
      </c>
      <c r="E21" s="77">
        <v>37096</v>
      </c>
      <c r="F21" s="44" t="s">
        <v>144</v>
      </c>
      <c r="G21" s="61">
        <v>10</v>
      </c>
      <c r="H21" s="78" t="s">
        <v>99</v>
      </c>
      <c r="I21" s="62"/>
      <c r="J21" s="62"/>
      <c r="K21" s="62"/>
      <c r="L21" s="62"/>
      <c r="M21" s="62"/>
      <c r="N21" s="62"/>
      <c r="O21" s="62"/>
      <c r="P21" s="62">
        <f t="shared" si="0"/>
        <v>0</v>
      </c>
      <c r="Q21" s="71" t="s">
        <v>172</v>
      </c>
      <c r="R21" s="65"/>
      <c r="S21" s="65"/>
      <c r="T21" s="65"/>
      <c r="U21" s="65"/>
      <c r="V21" s="65"/>
    </row>
    <row r="22" spans="2:22" ht="15.75">
      <c r="B22" s="79"/>
      <c r="C22" s="79"/>
      <c r="D22" s="79"/>
      <c r="E22" s="79"/>
      <c r="F22" s="80"/>
      <c r="G22" s="79"/>
      <c r="H22" s="81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</row>
    <row r="23" spans="2:22" ht="15.75">
      <c r="B23" s="79"/>
      <c r="C23" s="79"/>
      <c r="D23" s="79"/>
      <c r="E23" s="79"/>
      <c r="F23" s="80"/>
      <c r="G23" s="79"/>
      <c r="H23" s="81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</row>
    <row r="24" spans="2:22" ht="15.75">
      <c r="B24" s="79"/>
      <c r="C24" s="79"/>
      <c r="D24" s="79"/>
      <c r="E24" s="79"/>
      <c r="F24" s="80"/>
      <c r="G24" s="79"/>
      <c r="H24" s="81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</row>
    <row r="25" spans="2:22" ht="15.75">
      <c r="B25" s="79"/>
      <c r="C25" s="79"/>
      <c r="D25" s="79"/>
      <c r="E25" s="79"/>
      <c r="F25" s="80"/>
      <c r="G25" s="79"/>
      <c r="H25" s="81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</row>
    <row r="26" spans="2:22" ht="15.75">
      <c r="B26" s="79"/>
      <c r="C26" s="79"/>
      <c r="D26" s="79"/>
      <c r="E26" s="79"/>
      <c r="F26" s="80"/>
      <c r="G26" s="79"/>
      <c r="H26" s="81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</row>
    <row r="27" spans="2:22" ht="15.75">
      <c r="B27" s="79"/>
      <c r="C27" s="79"/>
      <c r="D27" s="79"/>
      <c r="E27" s="79"/>
      <c r="F27" s="80"/>
      <c r="G27" s="79"/>
      <c r="H27" s="81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</row>
    <row r="28" spans="2:22" ht="15.75">
      <c r="B28" s="79"/>
      <c r="C28" s="79"/>
      <c r="D28" s="79"/>
      <c r="E28" s="79"/>
      <c r="F28" s="80"/>
      <c r="G28" s="79"/>
      <c r="H28" s="81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</row>
    <row r="29" spans="2:22" ht="15.75">
      <c r="B29" s="79"/>
      <c r="C29" s="79"/>
      <c r="D29" s="79"/>
      <c r="E29" s="79"/>
      <c r="F29" s="80"/>
      <c r="G29" s="79"/>
      <c r="H29" s="81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</row>
    <row r="30" spans="2:22" ht="15.75">
      <c r="B30" s="79"/>
      <c r="C30" s="79"/>
      <c r="D30" s="79"/>
      <c r="E30" s="79"/>
      <c r="F30" s="80"/>
      <c r="G30" s="79"/>
      <c r="H30" s="81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</row>
    <row r="31" spans="2:22" ht="15.75">
      <c r="B31" s="79"/>
      <c r="C31" s="79"/>
      <c r="D31" s="79"/>
      <c r="E31" s="79"/>
      <c r="F31" s="80"/>
      <c r="G31" s="79"/>
      <c r="H31" s="81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</row>
    <row r="32" spans="2:22" ht="15.75">
      <c r="B32" s="79"/>
      <c r="C32" s="79"/>
      <c r="D32" s="79"/>
      <c r="E32" s="79"/>
      <c r="F32" s="80"/>
      <c r="G32" s="79"/>
      <c r="H32" s="81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</row>
    <row r="33" spans="2:22" ht="15.75">
      <c r="B33" s="79"/>
      <c r="C33" s="79"/>
      <c r="D33" s="79"/>
      <c r="E33" s="79"/>
      <c r="F33" s="80"/>
      <c r="G33" s="79"/>
      <c r="H33" s="81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</row>
    <row r="34" spans="2:22" ht="15.75">
      <c r="B34" s="79"/>
      <c r="C34" s="79"/>
      <c r="D34" s="79"/>
      <c r="E34" s="79"/>
      <c r="F34" s="80"/>
      <c r="G34" s="79"/>
      <c r="H34" s="81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</row>
    <row r="35" spans="2:22" ht="15.75">
      <c r="B35" s="79"/>
      <c r="C35" s="79"/>
      <c r="D35" s="79"/>
      <c r="E35" s="79"/>
      <c r="F35" s="80"/>
      <c r="G35" s="79"/>
      <c r="H35" s="81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</row>
    <row r="36" spans="2:22" ht="15.75">
      <c r="B36" s="79"/>
      <c r="C36" s="79"/>
      <c r="D36" s="79"/>
      <c r="E36" s="79"/>
      <c r="F36" s="80"/>
      <c r="G36" s="79"/>
      <c r="H36" s="81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</row>
    <row r="37" spans="2:22" ht="15.75">
      <c r="B37" s="79"/>
      <c r="C37" s="79"/>
      <c r="D37" s="79"/>
      <c r="E37" s="79"/>
      <c r="F37" s="80"/>
      <c r="G37" s="79"/>
      <c r="H37" s="81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</row>
    <row r="38" spans="2:22" ht="15.75">
      <c r="B38" s="79"/>
      <c r="C38" s="79"/>
      <c r="D38" s="79"/>
      <c r="E38" s="79"/>
      <c r="F38" s="80"/>
      <c r="G38" s="79"/>
      <c r="H38" s="81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</row>
    <row r="39" spans="2:22" ht="15.75">
      <c r="B39" s="79"/>
      <c r="C39" s="79"/>
      <c r="D39" s="79"/>
      <c r="E39" s="79"/>
      <c r="F39" s="80"/>
      <c r="G39" s="79"/>
      <c r="H39" s="81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</row>
    <row r="40" spans="2:22" ht="15.75">
      <c r="B40" s="79"/>
      <c r="C40" s="79"/>
      <c r="D40" s="79"/>
      <c r="E40" s="79"/>
      <c r="F40" s="80"/>
      <c r="G40" s="79"/>
      <c r="H40" s="81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</row>
  </sheetData>
  <sheetProtection/>
  <mergeCells count="1">
    <mergeCell ref="A1:Q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3.140625" style="20" customWidth="1"/>
    <col min="2" max="3" width="12.00390625" style="20" customWidth="1"/>
    <col min="4" max="4" width="14.7109375" style="10" customWidth="1"/>
    <col min="5" max="5" width="11.8515625" style="20" customWidth="1"/>
    <col min="6" max="6" width="32.421875" style="20" customWidth="1"/>
    <col min="7" max="7" width="8.140625" style="20" customWidth="1"/>
    <col min="8" max="8" width="16.57421875" style="20" customWidth="1"/>
    <col min="9" max="9" width="10.8515625" style="20" customWidth="1"/>
    <col min="10" max="16" width="9.140625" style="20" customWidth="1"/>
    <col min="17" max="17" width="13.140625" style="20" customWidth="1"/>
    <col min="18" max="16384" width="9.140625" style="20" customWidth="1"/>
  </cols>
  <sheetData>
    <row r="1" spans="1:17" ht="15">
      <c r="A1" s="94" t="s">
        <v>178</v>
      </c>
      <c r="B1" s="94"/>
      <c r="C1" s="94"/>
      <c r="D1" s="95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32.25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12</v>
      </c>
      <c r="F2" s="24" t="s">
        <v>4</v>
      </c>
      <c r="G2" s="24" t="s">
        <v>5</v>
      </c>
      <c r="H2" s="24" t="s">
        <v>6</v>
      </c>
      <c r="I2" s="24" t="s">
        <v>149</v>
      </c>
      <c r="J2" s="3" t="s">
        <v>150</v>
      </c>
      <c r="K2" s="3" t="s">
        <v>151</v>
      </c>
      <c r="L2" s="3" t="s">
        <v>152</v>
      </c>
      <c r="M2" s="3" t="s">
        <v>153</v>
      </c>
      <c r="N2" s="3" t="s">
        <v>154</v>
      </c>
      <c r="O2" s="3" t="s">
        <v>155</v>
      </c>
      <c r="P2" s="3" t="s">
        <v>181</v>
      </c>
      <c r="Q2" s="96" t="s">
        <v>173</v>
      </c>
    </row>
    <row r="3" spans="1:17" ht="50.25" customHeight="1">
      <c r="A3" s="3">
        <v>1</v>
      </c>
      <c r="B3" s="90" t="s">
        <v>31</v>
      </c>
      <c r="C3" s="90" t="s">
        <v>32</v>
      </c>
      <c r="D3" s="37" t="s">
        <v>9</v>
      </c>
      <c r="E3" s="91">
        <v>36671</v>
      </c>
      <c r="F3" s="97" t="s">
        <v>139</v>
      </c>
      <c r="G3" s="92">
        <v>11</v>
      </c>
      <c r="H3" s="9" t="s">
        <v>19</v>
      </c>
      <c r="I3" s="9">
        <v>38</v>
      </c>
      <c r="J3" s="9">
        <v>16</v>
      </c>
      <c r="K3" s="9">
        <v>26</v>
      </c>
      <c r="L3" s="9">
        <v>40</v>
      </c>
      <c r="M3" s="9">
        <v>28</v>
      </c>
      <c r="N3" s="9">
        <v>39</v>
      </c>
      <c r="O3" s="9">
        <v>30</v>
      </c>
      <c r="P3" s="101">
        <f aca="true" t="shared" si="0" ref="P3:P12">SUM(I3:O3)</f>
        <v>217</v>
      </c>
      <c r="Q3" s="102" t="s">
        <v>175</v>
      </c>
    </row>
    <row r="4" spans="1:17" ht="30">
      <c r="A4" s="3">
        <v>2</v>
      </c>
      <c r="B4" s="90" t="s">
        <v>166</v>
      </c>
      <c r="C4" s="9" t="s">
        <v>72</v>
      </c>
      <c r="D4" s="7" t="s">
        <v>73</v>
      </c>
      <c r="E4" s="93">
        <v>36631</v>
      </c>
      <c r="F4" s="97" t="s">
        <v>182</v>
      </c>
      <c r="G4" s="92">
        <v>11</v>
      </c>
      <c r="H4" s="9" t="s">
        <v>70</v>
      </c>
      <c r="I4" s="9">
        <v>28</v>
      </c>
      <c r="J4" s="9">
        <v>18</v>
      </c>
      <c r="K4" s="9">
        <v>20</v>
      </c>
      <c r="L4" s="9">
        <v>38</v>
      </c>
      <c r="M4" s="9">
        <v>16</v>
      </c>
      <c r="N4" s="9">
        <v>28</v>
      </c>
      <c r="O4" s="9">
        <v>31</v>
      </c>
      <c r="P4" s="101">
        <f t="shared" si="0"/>
        <v>179</v>
      </c>
      <c r="Q4" s="102" t="s">
        <v>176</v>
      </c>
    </row>
    <row r="5" spans="1:17" ht="45">
      <c r="A5" s="3">
        <v>3</v>
      </c>
      <c r="B5" s="70" t="s">
        <v>13</v>
      </c>
      <c r="C5" s="9" t="s">
        <v>14</v>
      </c>
      <c r="D5" s="7" t="s">
        <v>15</v>
      </c>
      <c r="E5" s="21">
        <v>36615</v>
      </c>
      <c r="F5" s="97" t="s">
        <v>183</v>
      </c>
      <c r="G5" s="92">
        <v>11</v>
      </c>
      <c r="H5" s="9" t="s">
        <v>16</v>
      </c>
      <c r="I5" s="9">
        <v>33</v>
      </c>
      <c r="J5" s="9">
        <v>18</v>
      </c>
      <c r="K5" s="9">
        <v>10</v>
      </c>
      <c r="L5" s="9">
        <v>34</v>
      </c>
      <c r="M5" s="9">
        <v>16</v>
      </c>
      <c r="N5" s="9">
        <v>23</v>
      </c>
      <c r="O5" s="9">
        <v>24</v>
      </c>
      <c r="P5" s="101">
        <f t="shared" si="0"/>
        <v>158</v>
      </c>
      <c r="Q5" s="102" t="s">
        <v>176</v>
      </c>
    </row>
    <row r="6" spans="1:17" ht="45">
      <c r="A6" s="3">
        <v>4</v>
      </c>
      <c r="B6" s="9" t="s">
        <v>167</v>
      </c>
      <c r="C6" s="3" t="s">
        <v>161</v>
      </c>
      <c r="D6" s="5" t="s">
        <v>51</v>
      </c>
      <c r="E6" s="22">
        <v>36644</v>
      </c>
      <c r="F6" s="98" t="s">
        <v>162</v>
      </c>
      <c r="G6" s="92">
        <v>11</v>
      </c>
      <c r="H6" s="3" t="s">
        <v>163</v>
      </c>
      <c r="I6" s="3">
        <v>22</v>
      </c>
      <c r="J6" s="3">
        <v>20</v>
      </c>
      <c r="K6" s="3">
        <v>10</v>
      </c>
      <c r="L6" s="3">
        <v>20</v>
      </c>
      <c r="M6" s="3">
        <v>16</v>
      </c>
      <c r="N6" s="3">
        <v>12</v>
      </c>
      <c r="O6" s="3">
        <v>27</v>
      </c>
      <c r="P6" s="24">
        <f t="shared" si="0"/>
        <v>127</v>
      </c>
      <c r="Q6" s="103" t="s">
        <v>177</v>
      </c>
    </row>
    <row r="7" spans="1:17" ht="48" customHeight="1">
      <c r="A7" s="3">
        <v>5</v>
      </c>
      <c r="B7" s="3" t="s">
        <v>37</v>
      </c>
      <c r="C7" s="4" t="s">
        <v>38</v>
      </c>
      <c r="D7" s="1" t="s">
        <v>39</v>
      </c>
      <c r="E7" s="2">
        <v>36782</v>
      </c>
      <c r="F7" s="99" t="s">
        <v>147</v>
      </c>
      <c r="G7" s="92">
        <v>11</v>
      </c>
      <c r="H7" s="4" t="s">
        <v>36</v>
      </c>
      <c r="I7" s="3">
        <v>17</v>
      </c>
      <c r="J7" s="3">
        <v>18</v>
      </c>
      <c r="K7" s="3">
        <v>10</v>
      </c>
      <c r="L7" s="3">
        <v>16</v>
      </c>
      <c r="M7" s="3">
        <v>20</v>
      </c>
      <c r="N7" s="3">
        <v>22</v>
      </c>
      <c r="O7" s="3">
        <v>18</v>
      </c>
      <c r="P7" s="24">
        <f t="shared" si="0"/>
        <v>121</v>
      </c>
      <c r="Q7" s="103" t="s">
        <v>177</v>
      </c>
    </row>
    <row r="8" spans="1:17" ht="44.25" customHeight="1">
      <c r="A8" s="3">
        <v>6</v>
      </c>
      <c r="B8" s="3" t="s">
        <v>168</v>
      </c>
      <c r="C8" s="9" t="s">
        <v>18</v>
      </c>
      <c r="D8" s="7" t="s">
        <v>63</v>
      </c>
      <c r="E8" s="21">
        <v>36504</v>
      </c>
      <c r="F8" s="97" t="s">
        <v>141</v>
      </c>
      <c r="G8" s="92">
        <v>11</v>
      </c>
      <c r="H8" s="9" t="s">
        <v>64</v>
      </c>
      <c r="I8" s="3"/>
      <c r="J8" s="3"/>
      <c r="K8" s="3"/>
      <c r="L8" s="3"/>
      <c r="M8" s="3"/>
      <c r="N8" s="3"/>
      <c r="O8" s="3"/>
      <c r="P8" s="24">
        <f t="shared" si="0"/>
        <v>0</v>
      </c>
      <c r="Q8" s="103" t="s">
        <v>172</v>
      </c>
    </row>
    <row r="9" spans="1:17" ht="30">
      <c r="A9" s="3">
        <v>7</v>
      </c>
      <c r="B9" s="23" t="s">
        <v>104</v>
      </c>
      <c r="C9" s="23" t="s">
        <v>50</v>
      </c>
      <c r="D9" s="19" t="s">
        <v>71</v>
      </c>
      <c r="E9" s="6">
        <v>36801</v>
      </c>
      <c r="F9" s="100" t="s">
        <v>144</v>
      </c>
      <c r="G9" s="92">
        <v>11</v>
      </c>
      <c r="H9" s="23" t="s">
        <v>99</v>
      </c>
      <c r="I9" s="3"/>
      <c r="J9" s="3"/>
      <c r="K9" s="3"/>
      <c r="L9" s="3"/>
      <c r="M9" s="3"/>
      <c r="N9" s="3"/>
      <c r="O9" s="3"/>
      <c r="P9" s="24">
        <f t="shared" si="0"/>
        <v>0</v>
      </c>
      <c r="Q9" s="103" t="s">
        <v>172</v>
      </c>
    </row>
    <row r="10" spans="1:17" ht="50.25" customHeight="1">
      <c r="A10" s="3">
        <v>8</v>
      </c>
      <c r="B10" s="23" t="s">
        <v>105</v>
      </c>
      <c r="C10" s="23" t="s">
        <v>38</v>
      </c>
      <c r="D10" s="19" t="s">
        <v>9</v>
      </c>
      <c r="E10" s="6">
        <v>36551</v>
      </c>
      <c r="F10" s="100" t="s">
        <v>144</v>
      </c>
      <c r="G10" s="92">
        <v>11</v>
      </c>
      <c r="H10" s="23" t="s">
        <v>99</v>
      </c>
      <c r="I10" s="3"/>
      <c r="J10" s="3"/>
      <c r="K10" s="3"/>
      <c r="L10" s="3"/>
      <c r="M10" s="3"/>
      <c r="N10" s="3"/>
      <c r="O10" s="3"/>
      <c r="P10" s="24">
        <f t="shared" si="0"/>
        <v>0</v>
      </c>
      <c r="Q10" s="103" t="s">
        <v>172</v>
      </c>
    </row>
    <row r="11" spans="1:17" ht="54.75" customHeight="1">
      <c r="A11" s="3">
        <v>9</v>
      </c>
      <c r="B11" s="3" t="s">
        <v>129</v>
      </c>
      <c r="C11" s="3" t="s">
        <v>130</v>
      </c>
      <c r="D11" s="5" t="s">
        <v>97</v>
      </c>
      <c r="E11" s="8">
        <v>36531</v>
      </c>
      <c r="F11" s="99" t="s">
        <v>184</v>
      </c>
      <c r="G11" s="92">
        <v>11</v>
      </c>
      <c r="H11" s="3" t="s">
        <v>131</v>
      </c>
      <c r="I11" s="3"/>
      <c r="J11" s="3"/>
      <c r="K11" s="3"/>
      <c r="L11" s="3"/>
      <c r="M11" s="3"/>
      <c r="N11" s="3"/>
      <c r="O11" s="3"/>
      <c r="P11" s="24">
        <f t="shared" si="0"/>
        <v>0</v>
      </c>
      <c r="Q11" s="103" t="s">
        <v>172</v>
      </c>
    </row>
    <row r="12" spans="1:17" ht="36" customHeight="1">
      <c r="A12" s="3">
        <v>10</v>
      </c>
      <c r="B12" s="3" t="s">
        <v>135</v>
      </c>
      <c r="C12" s="3" t="s">
        <v>96</v>
      </c>
      <c r="D12" s="5" t="s">
        <v>136</v>
      </c>
      <c r="E12" s="8">
        <v>36829</v>
      </c>
      <c r="F12" s="98" t="s">
        <v>146</v>
      </c>
      <c r="G12" s="92">
        <v>11</v>
      </c>
      <c r="H12" s="3" t="s">
        <v>137</v>
      </c>
      <c r="I12" s="3"/>
      <c r="J12" s="3"/>
      <c r="K12" s="3"/>
      <c r="L12" s="3"/>
      <c r="M12" s="3"/>
      <c r="N12" s="3"/>
      <c r="O12" s="3"/>
      <c r="P12" s="24">
        <f t="shared" si="0"/>
        <v>0</v>
      </c>
      <c r="Q12" s="103" t="s">
        <v>172</v>
      </c>
    </row>
    <row r="13" s="31" customFormat="1" ht="15">
      <c r="D13" s="32"/>
    </row>
    <row r="14" s="31" customFormat="1" ht="15">
      <c r="D14" s="32"/>
    </row>
    <row r="15" s="31" customFormat="1" ht="15">
      <c r="D15" s="32"/>
    </row>
    <row r="16" s="31" customFormat="1" ht="15">
      <c r="D16" s="32"/>
    </row>
    <row r="17" s="31" customFormat="1" ht="15">
      <c r="D17" s="32"/>
    </row>
    <row r="18" s="31" customFormat="1" ht="15">
      <c r="D18" s="32"/>
    </row>
    <row r="19" s="31" customFormat="1" ht="15">
      <c r="D19" s="32"/>
    </row>
    <row r="20" s="31" customFormat="1" ht="15">
      <c r="D20" s="32"/>
    </row>
    <row r="21" s="31" customFormat="1" ht="15">
      <c r="D21" s="32"/>
    </row>
  </sheetData>
  <sheetProtection/>
  <mergeCells count="1">
    <mergeCell ref="A1:Q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</dc:creator>
  <cp:keywords/>
  <dc:description/>
  <cp:lastModifiedBy>User</cp:lastModifiedBy>
  <cp:lastPrinted>2017-12-15T12:12:21Z</cp:lastPrinted>
  <dcterms:created xsi:type="dcterms:W3CDTF">2017-12-10T12:16:56Z</dcterms:created>
  <dcterms:modified xsi:type="dcterms:W3CDTF">2017-12-16T12:08:12Z</dcterms:modified>
  <cp:category/>
  <cp:version/>
  <cp:contentType/>
  <cp:contentStatus/>
</cp:coreProperties>
</file>