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<sst xmlns="http://schemas.openxmlformats.org/spreadsheetml/2006/main" count="304" uniqueCount="136">
  <si>
    <t>№</t>
  </si>
  <si>
    <t>Фамилия</t>
  </si>
  <si>
    <t>Имя</t>
  </si>
  <si>
    <t>Отчество</t>
  </si>
  <si>
    <t>учитель ФИО</t>
  </si>
  <si>
    <t>Максимова</t>
  </si>
  <si>
    <t>Сергеевна</t>
  </si>
  <si>
    <t>Георгий</t>
  </si>
  <si>
    <t>Кузнецов</t>
  </si>
  <si>
    <t>Николай</t>
  </si>
  <si>
    <t>Николаевич</t>
  </si>
  <si>
    <t>Инна</t>
  </si>
  <si>
    <t>Чебурашкин</t>
  </si>
  <si>
    <t>Станиславович</t>
  </si>
  <si>
    <t>Чиликин</t>
  </si>
  <si>
    <t>Сергеевич</t>
  </si>
  <si>
    <t>МОУ "Дмитровская гимназия "Логос"</t>
  </si>
  <si>
    <t>Наборщикова Елена Александровна</t>
  </si>
  <si>
    <t>Ким</t>
  </si>
  <si>
    <t>Эдуард</t>
  </si>
  <si>
    <t>Валерьевич</t>
  </si>
  <si>
    <t>Князькина</t>
  </si>
  <si>
    <t>Алёна</t>
  </si>
  <si>
    <t>Васильевна</t>
  </si>
  <si>
    <t xml:space="preserve">Суюндукова </t>
  </si>
  <si>
    <t>Нэлли</t>
  </si>
  <si>
    <t>Радиковна</t>
  </si>
  <si>
    <t>Лохматкина Елена Владимировна</t>
  </si>
  <si>
    <t xml:space="preserve">Учреждение </t>
  </si>
  <si>
    <t xml:space="preserve">Класс </t>
  </si>
  <si>
    <t>Члены жюри:</t>
  </si>
  <si>
    <t>Е.В. Лохматкина</t>
  </si>
  <si>
    <t>О.В. Войнова</t>
  </si>
  <si>
    <t xml:space="preserve">И.В. Баранова </t>
  </si>
  <si>
    <t>Е.А. Наборщикова</t>
  </si>
  <si>
    <t>Анна</t>
  </si>
  <si>
    <t>Ортман</t>
  </si>
  <si>
    <t>Марина</t>
  </si>
  <si>
    <t>Алексеевна</t>
  </si>
  <si>
    <t>Гришунина</t>
  </si>
  <si>
    <t>Дарья</t>
  </si>
  <si>
    <t>Федоровна</t>
  </si>
  <si>
    <t>Попова Марина Владимировна</t>
  </si>
  <si>
    <t>МОУ Дмитровская СОШ №10</t>
  </si>
  <si>
    <t>Председатель:</t>
  </si>
  <si>
    <t>Т.В. Жукова</t>
  </si>
  <si>
    <t>Потапова</t>
  </si>
  <si>
    <t>Карина</t>
  </si>
  <si>
    <t>Михайловна</t>
  </si>
  <si>
    <t>9 (8)</t>
  </si>
  <si>
    <t xml:space="preserve">Бакланова </t>
  </si>
  <si>
    <t xml:space="preserve"> Ульяна </t>
  </si>
  <si>
    <t>Руслановна</t>
  </si>
  <si>
    <t xml:space="preserve">Осипова </t>
  </si>
  <si>
    <t xml:space="preserve">Кира </t>
  </si>
  <si>
    <t>Анатольевна</t>
  </si>
  <si>
    <t>Зотова Лидия Михайловна</t>
  </si>
  <si>
    <t>Скрипник</t>
  </si>
  <si>
    <t>Антон</t>
  </si>
  <si>
    <t>Андреевич</t>
  </si>
  <si>
    <t xml:space="preserve">Шпакова </t>
  </si>
  <si>
    <t>Андреевна</t>
  </si>
  <si>
    <t>МОУ  "гимназия "Дмитров""</t>
  </si>
  <si>
    <t>МОУ "гимназия "Дмитров""</t>
  </si>
  <si>
    <t xml:space="preserve">Утюгова </t>
  </si>
  <si>
    <t>Ульяна</t>
  </si>
  <si>
    <t>Игоревна</t>
  </si>
  <si>
    <t>Никита</t>
  </si>
  <si>
    <t>аудирование 15</t>
  </si>
  <si>
    <t>грам-лек-ка 15</t>
  </si>
  <si>
    <t>чтение 10</t>
  </si>
  <si>
    <t>письмо 20</t>
  </si>
  <si>
    <t>страноведение 10</t>
  </si>
  <si>
    <t>Цветкова Татьяна Васильевна</t>
  </si>
  <si>
    <t>говорение 25</t>
  </si>
  <si>
    <t>статус</t>
  </si>
  <si>
    <t>итого105</t>
  </si>
  <si>
    <t>победитель</t>
  </si>
  <si>
    <t>призёр</t>
  </si>
  <si>
    <t>участник</t>
  </si>
  <si>
    <t>МОУ Останкинская СОШ</t>
  </si>
  <si>
    <t>Протокол №25  муниципального этапа Всероссийской Олимпиады школьников 2017-2018 учебного года по немецкому языку 7 класс</t>
  </si>
  <si>
    <t>Протокол №25  муниципального этапа Всероссийской Олимпиады школьников 2017-2018 учебного года по немецкому языку 8 класс</t>
  </si>
  <si>
    <t>Воронин</t>
  </si>
  <si>
    <t>Олег</t>
  </si>
  <si>
    <t>Алексеевич</t>
  </si>
  <si>
    <t>Дементьева</t>
  </si>
  <si>
    <t>Анастасия</t>
  </si>
  <si>
    <t>Александровна</t>
  </si>
  <si>
    <t xml:space="preserve">Климов </t>
  </si>
  <si>
    <t>Геннадьевич</t>
  </si>
  <si>
    <t>Полина</t>
  </si>
  <si>
    <t>Мешков</t>
  </si>
  <si>
    <t>Михайлович</t>
  </si>
  <si>
    <t>Панев</t>
  </si>
  <si>
    <t xml:space="preserve">Шабуркина </t>
  </si>
  <si>
    <t xml:space="preserve">Геннадьевна </t>
  </si>
  <si>
    <t>МОУ Яхромская сош №1</t>
  </si>
  <si>
    <t>Волкова Людмила Васильевна</t>
  </si>
  <si>
    <t>Исаева</t>
  </si>
  <si>
    <t>Екатерина</t>
  </si>
  <si>
    <t xml:space="preserve">МОУ Рогачёвская сош </t>
  </si>
  <si>
    <t>Баранова Инна Валерьевна</t>
  </si>
  <si>
    <t>Симбиркина</t>
  </si>
  <si>
    <t>Вероника</t>
  </si>
  <si>
    <t>Николаевна</t>
  </si>
  <si>
    <t xml:space="preserve">Соловьева </t>
  </si>
  <si>
    <t>Александра</t>
  </si>
  <si>
    <t>Комольцева</t>
  </si>
  <si>
    <t>Войнова Ольга Васильевна</t>
  </si>
  <si>
    <t>Овсянникова</t>
  </si>
  <si>
    <t>Ольга</t>
  </si>
  <si>
    <t>Евдокимов</t>
  </si>
  <si>
    <t>Александр</t>
  </si>
  <si>
    <t>Дмитриевич</t>
  </si>
  <si>
    <t>Медникова</t>
  </si>
  <si>
    <t>Валерия</t>
  </si>
  <si>
    <t>Кушпиль</t>
  </si>
  <si>
    <t xml:space="preserve">Елизавета </t>
  </si>
  <si>
    <t xml:space="preserve">Зотова </t>
  </si>
  <si>
    <t>Ивановна</t>
  </si>
  <si>
    <t>МОУ Дмитровская СОШ №1</t>
  </si>
  <si>
    <t>чтение 20</t>
  </si>
  <si>
    <t>грам-лек-ка 20</t>
  </si>
  <si>
    <t>страноведение 20</t>
  </si>
  <si>
    <t>итого120</t>
  </si>
  <si>
    <t>Протокол №25  муниципального этапа Всероссийской Олимпиады школьников 2017-2018 учебного года по немецкому языку 9 класс</t>
  </si>
  <si>
    <t>Бахметьева</t>
  </si>
  <si>
    <t>8 (9)</t>
  </si>
  <si>
    <t>Левковский</t>
  </si>
  <si>
    <t>Алексютина</t>
  </si>
  <si>
    <t>Барахтаева</t>
  </si>
  <si>
    <t>Евгения</t>
  </si>
  <si>
    <t>Протокол №25  муниципального этапа Всероссийской Олимпиады школьников 2017-2018 учебного года по немецкому языку 10 класс</t>
  </si>
  <si>
    <t>Протокол №25  муниципального этапа Всероссийской Олимпиады школьников 2017-2018 учебного года по немецкому языку 11 класс</t>
  </si>
  <si>
    <t>М.В. Попова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</si>
</sst>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distributed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7109375" style="2" customWidth="1"/>
    <col min="2" max="2" width="16.00390625" style="6" customWidth="1"/>
    <col min="3" max="3" width="16.57421875" style="6" customWidth="1"/>
    <col min="4" max="4" width="18.57421875" style="2" customWidth="1"/>
    <col min="5" max="5" width="32.00390625" style="4" customWidth="1"/>
    <col min="6" max="6" width="8.140625" style="2" customWidth="1"/>
    <col min="7" max="7" width="19.421875" style="5" customWidth="1"/>
    <col min="8" max="8" width="15.00390625" style="5" customWidth="1"/>
    <col min="9" max="9" width="11.140625" style="2" customWidth="1"/>
    <col min="10" max="10" width="17.421875" style="2" customWidth="1"/>
    <col min="11" max="11" width="15.57421875" style="2" customWidth="1"/>
    <col min="12" max="12" width="9.57421875" style="2" customWidth="1"/>
    <col min="13" max="13" width="12.140625" style="2" customWidth="1"/>
    <col min="14" max="14" width="8.00390625" style="2" customWidth="1"/>
    <col min="15" max="15" width="15.7109375" style="2" customWidth="1"/>
    <col min="16" max="16384" width="9.140625" style="2" customWidth="1"/>
  </cols>
  <sheetData>
    <row r="1" spans="1:15" ht="17.25">
      <c r="A1" s="45" t="s">
        <v>81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</row>
    <row r="2" spans="1:15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28</v>
      </c>
      <c r="F2" s="1" t="s">
        <v>29</v>
      </c>
      <c r="G2" s="7" t="s">
        <v>4</v>
      </c>
      <c r="H2" s="7" t="s">
        <v>68</v>
      </c>
      <c r="I2" s="7" t="s">
        <v>70</v>
      </c>
      <c r="J2" s="7" t="s">
        <v>72</v>
      </c>
      <c r="K2" s="7" t="s">
        <v>69</v>
      </c>
      <c r="L2" s="7" t="s">
        <v>71</v>
      </c>
      <c r="M2" s="7" t="s">
        <v>74</v>
      </c>
      <c r="N2" s="7" t="s">
        <v>76</v>
      </c>
      <c r="O2" s="7" t="s">
        <v>75</v>
      </c>
    </row>
    <row r="3" spans="1:15" ht="32.25">
      <c r="A3" s="8">
        <v>1</v>
      </c>
      <c r="B3" s="18" t="s">
        <v>21</v>
      </c>
      <c r="C3" s="18" t="s">
        <v>22</v>
      </c>
      <c r="D3" s="18" t="s">
        <v>23</v>
      </c>
      <c r="E3" s="3" t="s">
        <v>16</v>
      </c>
      <c r="F3" s="8">
        <v>7</v>
      </c>
      <c r="G3" s="17" t="s">
        <v>27</v>
      </c>
      <c r="H3" s="23">
        <v>11</v>
      </c>
      <c r="I3" s="21">
        <v>6</v>
      </c>
      <c r="J3" s="21">
        <v>8</v>
      </c>
      <c r="K3" s="21">
        <v>12</v>
      </c>
      <c r="L3" s="21">
        <v>7</v>
      </c>
      <c r="M3" s="21">
        <v>12</v>
      </c>
      <c r="N3" s="24">
        <f aca="true" t="shared" si="0" ref="N3:N10">SUM(H3:M3)</f>
        <v>56</v>
      </c>
      <c r="O3" s="24" t="s">
        <v>77</v>
      </c>
    </row>
    <row r="4" spans="1:15" ht="32.25">
      <c r="A4" s="8">
        <v>2</v>
      </c>
      <c r="B4" s="18" t="s">
        <v>18</v>
      </c>
      <c r="C4" s="18" t="s">
        <v>19</v>
      </c>
      <c r="D4" s="18" t="s">
        <v>20</v>
      </c>
      <c r="E4" s="3" t="s">
        <v>16</v>
      </c>
      <c r="F4" s="8">
        <v>7</v>
      </c>
      <c r="G4" s="17" t="s">
        <v>27</v>
      </c>
      <c r="H4" s="23">
        <v>10</v>
      </c>
      <c r="I4" s="21">
        <v>8</v>
      </c>
      <c r="J4" s="21">
        <v>5</v>
      </c>
      <c r="K4" s="21">
        <v>12</v>
      </c>
      <c r="L4" s="21">
        <v>9</v>
      </c>
      <c r="M4" s="21">
        <v>10</v>
      </c>
      <c r="N4" s="24">
        <f t="shared" si="0"/>
        <v>54</v>
      </c>
      <c r="O4" s="24" t="s">
        <v>78</v>
      </c>
    </row>
    <row r="5" spans="1:15" ht="32.25">
      <c r="A5" s="8">
        <v>3</v>
      </c>
      <c r="B5" s="18" t="s">
        <v>24</v>
      </c>
      <c r="C5" s="18" t="s">
        <v>25</v>
      </c>
      <c r="D5" s="18" t="s">
        <v>26</v>
      </c>
      <c r="E5" s="3" t="s">
        <v>16</v>
      </c>
      <c r="F5" s="8">
        <v>7</v>
      </c>
      <c r="G5" s="17" t="s">
        <v>27</v>
      </c>
      <c r="H5" s="23">
        <v>10</v>
      </c>
      <c r="I5" s="21">
        <v>3</v>
      </c>
      <c r="J5" s="21">
        <v>6</v>
      </c>
      <c r="K5" s="21">
        <v>6</v>
      </c>
      <c r="L5" s="21">
        <v>6</v>
      </c>
      <c r="M5" s="21">
        <v>13</v>
      </c>
      <c r="N5" s="21">
        <f t="shared" si="0"/>
        <v>44</v>
      </c>
      <c r="O5" s="21" t="s">
        <v>79</v>
      </c>
    </row>
    <row r="6" spans="1:15" ht="32.25">
      <c r="A6" s="8">
        <v>4</v>
      </c>
      <c r="B6" s="15" t="s">
        <v>39</v>
      </c>
      <c r="C6" s="15" t="s">
        <v>40</v>
      </c>
      <c r="D6" s="15" t="s">
        <v>41</v>
      </c>
      <c r="E6" s="10" t="s">
        <v>43</v>
      </c>
      <c r="F6" s="16">
        <v>7</v>
      </c>
      <c r="G6" s="17" t="s">
        <v>42</v>
      </c>
      <c r="H6" s="23">
        <v>6</v>
      </c>
      <c r="I6" s="21">
        <v>6</v>
      </c>
      <c r="J6" s="21">
        <v>2</v>
      </c>
      <c r="K6" s="21">
        <v>7</v>
      </c>
      <c r="L6" s="21">
        <v>5</v>
      </c>
      <c r="M6" s="21">
        <v>17</v>
      </c>
      <c r="N6" s="21">
        <f t="shared" si="0"/>
        <v>43</v>
      </c>
      <c r="O6" s="21" t="s">
        <v>79</v>
      </c>
    </row>
    <row r="7" spans="1:15" ht="32.25">
      <c r="A7" s="8">
        <v>5</v>
      </c>
      <c r="B7" s="15" t="s">
        <v>36</v>
      </c>
      <c r="C7" s="15" t="s">
        <v>37</v>
      </c>
      <c r="D7" s="15" t="s">
        <v>38</v>
      </c>
      <c r="E7" s="10" t="s">
        <v>43</v>
      </c>
      <c r="F7" s="16">
        <v>7</v>
      </c>
      <c r="G7" s="17" t="s">
        <v>42</v>
      </c>
      <c r="H7" s="23">
        <v>5</v>
      </c>
      <c r="I7" s="21">
        <v>6</v>
      </c>
      <c r="J7" s="21">
        <v>5</v>
      </c>
      <c r="K7" s="21">
        <v>11</v>
      </c>
      <c r="L7" s="21">
        <v>2</v>
      </c>
      <c r="M7" s="21">
        <v>13</v>
      </c>
      <c r="N7" s="21">
        <f t="shared" si="0"/>
        <v>42</v>
      </c>
      <c r="O7" s="21" t="s">
        <v>79</v>
      </c>
    </row>
    <row r="8" spans="1:15" ht="32.25">
      <c r="A8" s="8">
        <v>6</v>
      </c>
      <c r="B8" s="18" t="s">
        <v>64</v>
      </c>
      <c r="C8" s="18" t="s">
        <v>65</v>
      </c>
      <c r="D8" s="18" t="s">
        <v>66</v>
      </c>
      <c r="E8" s="3" t="s">
        <v>16</v>
      </c>
      <c r="F8" s="8">
        <v>7</v>
      </c>
      <c r="G8" s="17" t="s">
        <v>27</v>
      </c>
      <c r="H8" s="23">
        <v>8</v>
      </c>
      <c r="I8" s="21">
        <v>1</v>
      </c>
      <c r="J8" s="21">
        <v>4</v>
      </c>
      <c r="K8" s="21">
        <v>5</v>
      </c>
      <c r="L8" s="21">
        <v>0</v>
      </c>
      <c r="M8" s="21">
        <v>17</v>
      </c>
      <c r="N8" s="21">
        <f t="shared" si="0"/>
        <v>35</v>
      </c>
      <c r="O8" s="21" t="s">
        <v>79</v>
      </c>
    </row>
    <row r="9" spans="1:15" ht="32.25">
      <c r="A9" s="8">
        <v>7</v>
      </c>
      <c r="B9" s="18" t="s">
        <v>60</v>
      </c>
      <c r="C9" s="18" t="s">
        <v>40</v>
      </c>
      <c r="D9" s="18" t="s">
        <v>61</v>
      </c>
      <c r="E9" s="3" t="s">
        <v>80</v>
      </c>
      <c r="F9" s="8">
        <v>7</v>
      </c>
      <c r="G9" s="17" t="s">
        <v>56</v>
      </c>
      <c r="H9" s="23">
        <v>9</v>
      </c>
      <c r="I9" s="21">
        <v>2</v>
      </c>
      <c r="J9" s="21">
        <v>3</v>
      </c>
      <c r="K9" s="21">
        <v>4</v>
      </c>
      <c r="L9" s="21">
        <v>0</v>
      </c>
      <c r="M9" s="21">
        <v>13</v>
      </c>
      <c r="N9" s="21">
        <f t="shared" si="0"/>
        <v>31</v>
      </c>
      <c r="O9" s="21" t="s">
        <v>79</v>
      </c>
    </row>
    <row r="10" spans="1:15" ht="32.25">
      <c r="A10" s="8">
        <v>8</v>
      </c>
      <c r="B10" s="18" t="s">
        <v>57</v>
      </c>
      <c r="C10" s="18" t="s">
        <v>58</v>
      </c>
      <c r="D10" s="18" t="s">
        <v>59</v>
      </c>
      <c r="E10" s="3" t="s">
        <v>80</v>
      </c>
      <c r="F10" s="8">
        <v>7</v>
      </c>
      <c r="G10" s="17" t="s">
        <v>56</v>
      </c>
      <c r="H10" s="23">
        <v>4</v>
      </c>
      <c r="I10" s="21">
        <v>5</v>
      </c>
      <c r="J10" s="21">
        <v>5</v>
      </c>
      <c r="K10" s="21">
        <v>2</v>
      </c>
      <c r="L10" s="21">
        <v>0</v>
      </c>
      <c r="M10" s="21">
        <v>7</v>
      </c>
      <c r="N10" s="21">
        <f t="shared" si="0"/>
        <v>23</v>
      </c>
      <c r="O10" s="21" t="s">
        <v>79</v>
      </c>
    </row>
    <row r="11" spans="1:15" ht="25.5" customHeight="1">
      <c r="A11" s="45" t="s">
        <v>82</v>
      </c>
      <c r="B11" s="45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</row>
    <row r="12" spans="1:15" ht="29.2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28</v>
      </c>
      <c r="F12" s="1" t="s">
        <v>29</v>
      </c>
      <c r="G12" s="7" t="s">
        <v>4</v>
      </c>
      <c r="H12" s="7" t="s">
        <v>68</v>
      </c>
      <c r="I12" s="7" t="s">
        <v>70</v>
      </c>
      <c r="J12" s="7" t="s">
        <v>72</v>
      </c>
      <c r="K12" s="7" t="s">
        <v>69</v>
      </c>
      <c r="L12" s="7" t="s">
        <v>71</v>
      </c>
      <c r="M12" s="7" t="s">
        <v>74</v>
      </c>
      <c r="N12" s="7" t="s">
        <v>76</v>
      </c>
      <c r="O12" s="7" t="s">
        <v>75</v>
      </c>
    </row>
    <row r="13" spans="1:15" ht="48">
      <c r="A13" s="8">
        <v>1</v>
      </c>
      <c r="B13" s="12" t="s">
        <v>14</v>
      </c>
      <c r="C13" s="12" t="s">
        <v>67</v>
      </c>
      <c r="D13" s="12" t="s">
        <v>15</v>
      </c>
      <c r="E13" s="3" t="s">
        <v>16</v>
      </c>
      <c r="F13" s="13">
        <v>8</v>
      </c>
      <c r="G13" s="11" t="s">
        <v>17</v>
      </c>
      <c r="H13" s="22">
        <v>9</v>
      </c>
      <c r="I13" s="21">
        <v>9</v>
      </c>
      <c r="J13" s="21">
        <v>7</v>
      </c>
      <c r="K13" s="21">
        <v>14</v>
      </c>
      <c r="L13" s="21">
        <v>15</v>
      </c>
      <c r="M13" s="21">
        <v>21</v>
      </c>
      <c r="N13" s="24">
        <f aca="true" t="shared" si="1" ref="N13:N20">SUM(H13:M13)</f>
        <v>75</v>
      </c>
      <c r="O13" s="24" t="s">
        <v>77</v>
      </c>
    </row>
    <row r="14" spans="1:15" ht="48">
      <c r="A14" s="8">
        <v>2</v>
      </c>
      <c r="B14" s="14" t="s">
        <v>8</v>
      </c>
      <c r="C14" s="14" t="s">
        <v>9</v>
      </c>
      <c r="D14" s="14" t="s">
        <v>10</v>
      </c>
      <c r="E14" s="3" t="s">
        <v>16</v>
      </c>
      <c r="F14" s="13">
        <v>8</v>
      </c>
      <c r="G14" s="11" t="s">
        <v>17</v>
      </c>
      <c r="H14" s="22">
        <v>9</v>
      </c>
      <c r="I14" s="21">
        <v>7</v>
      </c>
      <c r="J14" s="21">
        <v>5</v>
      </c>
      <c r="K14" s="21">
        <v>11</v>
      </c>
      <c r="L14" s="21">
        <v>17</v>
      </c>
      <c r="M14" s="21">
        <v>18</v>
      </c>
      <c r="N14" s="24">
        <f t="shared" si="1"/>
        <v>67</v>
      </c>
      <c r="O14" s="24" t="s">
        <v>78</v>
      </c>
    </row>
    <row r="15" spans="1:15" ht="48">
      <c r="A15" s="8">
        <v>3</v>
      </c>
      <c r="B15" s="12" t="s">
        <v>5</v>
      </c>
      <c r="C15" s="12" t="s">
        <v>11</v>
      </c>
      <c r="D15" s="12" t="s">
        <v>6</v>
      </c>
      <c r="E15" s="3" t="s">
        <v>16</v>
      </c>
      <c r="F15" s="13">
        <v>8</v>
      </c>
      <c r="G15" s="11" t="s">
        <v>17</v>
      </c>
      <c r="H15" s="22">
        <v>8</v>
      </c>
      <c r="I15" s="21">
        <v>8</v>
      </c>
      <c r="J15" s="21">
        <v>8</v>
      </c>
      <c r="K15" s="21">
        <v>9</v>
      </c>
      <c r="L15" s="21">
        <v>9</v>
      </c>
      <c r="M15" s="21">
        <v>12</v>
      </c>
      <c r="N15" s="24">
        <f t="shared" si="1"/>
        <v>54</v>
      </c>
      <c r="O15" s="24" t="s">
        <v>78</v>
      </c>
    </row>
    <row r="16" spans="1:15" ht="48">
      <c r="A16" s="8">
        <v>4</v>
      </c>
      <c r="B16" s="12" t="s">
        <v>12</v>
      </c>
      <c r="C16" s="12" t="s">
        <v>7</v>
      </c>
      <c r="D16" s="12" t="s">
        <v>13</v>
      </c>
      <c r="E16" s="3" t="s">
        <v>16</v>
      </c>
      <c r="F16" s="13">
        <v>8</v>
      </c>
      <c r="G16" s="11" t="s">
        <v>17</v>
      </c>
      <c r="H16" s="22">
        <v>7</v>
      </c>
      <c r="I16" s="21">
        <v>8</v>
      </c>
      <c r="J16" s="21">
        <v>6</v>
      </c>
      <c r="K16" s="21">
        <v>7</v>
      </c>
      <c r="L16" s="21">
        <v>3</v>
      </c>
      <c r="M16" s="21">
        <v>21</v>
      </c>
      <c r="N16" s="21">
        <f t="shared" si="1"/>
        <v>52</v>
      </c>
      <c r="O16" s="21" t="s">
        <v>79</v>
      </c>
    </row>
    <row r="17" spans="1:15" ht="32.25">
      <c r="A17" s="8">
        <v>5</v>
      </c>
      <c r="B17" s="9" t="s">
        <v>50</v>
      </c>
      <c r="C17" s="9" t="s">
        <v>51</v>
      </c>
      <c r="D17" s="9" t="s">
        <v>52</v>
      </c>
      <c r="E17" s="37" t="s">
        <v>62</v>
      </c>
      <c r="F17" s="38" t="s">
        <v>49</v>
      </c>
      <c r="G17" s="39" t="s">
        <v>73</v>
      </c>
      <c r="H17" s="21">
        <v>7</v>
      </c>
      <c r="I17" s="21">
        <v>6</v>
      </c>
      <c r="J17" s="21">
        <v>7</v>
      </c>
      <c r="K17" s="21">
        <v>11</v>
      </c>
      <c r="L17" s="21">
        <v>8</v>
      </c>
      <c r="M17" s="21">
        <v>11</v>
      </c>
      <c r="N17" s="21">
        <f t="shared" si="1"/>
        <v>50</v>
      </c>
      <c r="O17" s="21" t="s">
        <v>79</v>
      </c>
    </row>
    <row r="18" spans="1:15" ht="32.25">
      <c r="A18" s="8">
        <v>6</v>
      </c>
      <c r="B18" s="9" t="s">
        <v>50</v>
      </c>
      <c r="C18" s="9" t="s">
        <v>35</v>
      </c>
      <c r="D18" s="9" t="s">
        <v>52</v>
      </c>
      <c r="E18" s="37" t="s">
        <v>63</v>
      </c>
      <c r="F18" s="38" t="s">
        <v>49</v>
      </c>
      <c r="G18" s="39" t="s">
        <v>73</v>
      </c>
      <c r="H18" s="21">
        <v>8</v>
      </c>
      <c r="I18" s="21">
        <v>7</v>
      </c>
      <c r="J18" s="21">
        <v>6</v>
      </c>
      <c r="K18" s="21">
        <v>8</v>
      </c>
      <c r="L18" s="21">
        <v>8</v>
      </c>
      <c r="M18" s="21">
        <v>11</v>
      </c>
      <c r="N18" s="21">
        <f t="shared" si="1"/>
        <v>48</v>
      </c>
      <c r="O18" s="21" t="s">
        <v>79</v>
      </c>
    </row>
    <row r="19" spans="1:15" ht="32.25">
      <c r="A19" s="8">
        <v>7</v>
      </c>
      <c r="B19" s="9" t="s">
        <v>53</v>
      </c>
      <c r="C19" s="9" t="s">
        <v>54</v>
      </c>
      <c r="D19" s="9" t="s">
        <v>55</v>
      </c>
      <c r="E19" s="37" t="s">
        <v>63</v>
      </c>
      <c r="F19" s="38" t="s">
        <v>49</v>
      </c>
      <c r="G19" s="39" t="s">
        <v>73</v>
      </c>
      <c r="H19" s="21">
        <v>10</v>
      </c>
      <c r="I19" s="21">
        <v>2</v>
      </c>
      <c r="J19" s="21">
        <v>6</v>
      </c>
      <c r="K19" s="21">
        <v>9</v>
      </c>
      <c r="L19" s="21">
        <v>8</v>
      </c>
      <c r="M19" s="21">
        <v>12</v>
      </c>
      <c r="N19" s="21">
        <f t="shared" si="1"/>
        <v>47</v>
      </c>
      <c r="O19" s="21" t="s">
        <v>79</v>
      </c>
    </row>
    <row r="20" spans="1:16" ht="32.25">
      <c r="A20" s="8">
        <v>8</v>
      </c>
      <c r="B20" s="9" t="s">
        <v>46</v>
      </c>
      <c r="C20" s="9" t="s">
        <v>47</v>
      </c>
      <c r="D20" s="9" t="s">
        <v>48</v>
      </c>
      <c r="E20" s="37" t="s">
        <v>62</v>
      </c>
      <c r="F20" s="38" t="s">
        <v>49</v>
      </c>
      <c r="G20" s="39" t="s">
        <v>73</v>
      </c>
      <c r="H20" s="21">
        <v>7</v>
      </c>
      <c r="I20" s="21">
        <v>3</v>
      </c>
      <c r="J20" s="21">
        <v>4</v>
      </c>
      <c r="K20" s="21">
        <v>6</v>
      </c>
      <c r="L20" s="21">
        <v>7</v>
      </c>
      <c r="M20" s="21">
        <v>9</v>
      </c>
      <c r="N20" s="21">
        <f t="shared" si="1"/>
        <v>36</v>
      </c>
      <c r="O20" s="21" t="s">
        <v>79</v>
      </c>
      <c r="P20" s="32"/>
    </row>
    <row r="21" spans="1:16" ht="17.25">
      <c r="A21" s="45" t="s">
        <v>126</v>
      </c>
      <c r="B21" s="45"/>
      <c r="C21" s="45"/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32"/>
    </row>
    <row r="22" spans="1:16" ht="31.5">
      <c r="A22" s="1" t="s">
        <v>0</v>
      </c>
      <c r="B22" s="1" t="s">
        <v>1</v>
      </c>
      <c r="C22" s="1" t="s">
        <v>2</v>
      </c>
      <c r="D22" s="1" t="s">
        <v>3</v>
      </c>
      <c r="E22" s="1" t="s">
        <v>28</v>
      </c>
      <c r="F22" s="1" t="s">
        <v>29</v>
      </c>
      <c r="G22" s="7" t="s">
        <v>4</v>
      </c>
      <c r="H22" s="7" t="s">
        <v>68</v>
      </c>
      <c r="I22" s="7" t="s">
        <v>122</v>
      </c>
      <c r="J22" s="7" t="s">
        <v>124</v>
      </c>
      <c r="K22" s="7" t="s">
        <v>123</v>
      </c>
      <c r="L22" s="7" t="s">
        <v>71</v>
      </c>
      <c r="M22" s="7" t="s">
        <v>74</v>
      </c>
      <c r="N22" s="7" t="s">
        <v>125</v>
      </c>
      <c r="O22" s="7" t="s">
        <v>75</v>
      </c>
      <c r="P22" s="32"/>
    </row>
    <row r="23" spans="1:16" ht="48">
      <c r="A23" s="30">
        <v>1</v>
      </c>
      <c r="B23" s="28" t="s">
        <v>127</v>
      </c>
      <c r="C23" s="28" t="s">
        <v>100</v>
      </c>
      <c r="D23" s="28"/>
      <c r="E23" s="11" t="s">
        <v>16</v>
      </c>
      <c r="F23" s="30" t="s">
        <v>128</v>
      </c>
      <c r="G23" s="11" t="s">
        <v>17</v>
      </c>
      <c r="H23" s="30">
        <v>9</v>
      </c>
      <c r="I23" s="30">
        <v>18</v>
      </c>
      <c r="J23" s="30">
        <v>16</v>
      </c>
      <c r="K23" s="30">
        <v>13</v>
      </c>
      <c r="L23" s="30">
        <v>13</v>
      </c>
      <c r="M23" s="30">
        <v>24</v>
      </c>
      <c r="N23" s="35">
        <f>SUM(H23:M23)</f>
        <v>93</v>
      </c>
      <c r="O23" s="36" t="s">
        <v>77</v>
      </c>
      <c r="P23" s="32"/>
    </row>
    <row r="24" spans="1:16" ht="32.25">
      <c r="A24" s="30">
        <v>2</v>
      </c>
      <c r="B24" s="28" t="s">
        <v>112</v>
      </c>
      <c r="C24" s="28" t="s">
        <v>113</v>
      </c>
      <c r="D24" s="28" t="s">
        <v>114</v>
      </c>
      <c r="E24" s="29" t="s">
        <v>121</v>
      </c>
      <c r="F24" s="30">
        <v>9</v>
      </c>
      <c r="G24" s="29" t="s">
        <v>109</v>
      </c>
      <c r="H24" s="30">
        <v>10</v>
      </c>
      <c r="I24" s="30">
        <v>10</v>
      </c>
      <c r="J24" s="30">
        <v>11</v>
      </c>
      <c r="K24" s="30">
        <v>5</v>
      </c>
      <c r="L24" s="30">
        <v>10</v>
      </c>
      <c r="M24" s="30">
        <v>24</v>
      </c>
      <c r="N24" s="35">
        <f>SUM(H24:M24)</f>
        <v>70</v>
      </c>
      <c r="O24" s="35" t="s">
        <v>78</v>
      </c>
      <c r="P24" s="32"/>
    </row>
    <row r="25" spans="1:15" ht="32.25">
      <c r="A25" s="30">
        <v>3</v>
      </c>
      <c r="B25" s="25" t="s">
        <v>108</v>
      </c>
      <c r="C25" s="25" t="s">
        <v>100</v>
      </c>
      <c r="D25" s="25" t="s">
        <v>55</v>
      </c>
      <c r="E25" s="26" t="s">
        <v>121</v>
      </c>
      <c r="F25" s="27">
        <v>9</v>
      </c>
      <c r="G25" s="26" t="s">
        <v>109</v>
      </c>
      <c r="H25" s="27">
        <v>6</v>
      </c>
      <c r="I25" s="31">
        <v>16</v>
      </c>
      <c r="J25" s="27">
        <v>9</v>
      </c>
      <c r="K25" s="31">
        <v>4</v>
      </c>
      <c r="L25" s="31">
        <v>0</v>
      </c>
      <c r="M25" s="31">
        <v>10</v>
      </c>
      <c r="N25" s="33">
        <f>SUM(H25:M25)</f>
        <v>45</v>
      </c>
      <c r="O25" s="33" t="s">
        <v>79</v>
      </c>
    </row>
    <row r="26" spans="1:15" ht="32.25">
      <c r="A26" s="30">
        <v>4</v>
      </c>
      <c r="B26" s="25" t="s">
        <v>110</v>
      </c>
      <c r="C26" s="25" t="s">
        <v>111</v>
      </c>
      <c r="D26" s="25" t="s">
        <v>48</v>
      </c>
      <c r="E26" s="26" t="s">
        <v>121</v>
      </c>
      <c r="F26" s="27">
        <v>9</v>
      </c>
      <c r="G26" s="26" t="s">
        <v>109</v>
      </c>
      <c r="H26" s="27">
        <v>9</v>
      </c>
      <c r="I26" s="31">
        <v>5</v>
      </c>
      <c r="J26" s="27">
        <v>4</v>
      </c>
      <c r="K26" s="31">
        <v>2</v>
      </c>
      <c r="L26" s="31">
        <v>0</v>
      </c>
      <c r="M26" s="31">
        <v>10</v>
      </c>
      <c r="N26" s="33">
        <f>SUM(H26:M26)</f>
        <v>30</v>
      </c>
      <c r="O26" s="33" t="s">
        <v>79</v>
      </c>
    </row>
    <row r="27" spans="1:15" ht="17.25">
      <c r="A27" s="45" t="s">
        <v>133</v>
      </c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6"/>
      <c r="O27" s="46"/>
    </row>
    <row r="28" spans="1:15" ht="31.5">
      <c r="A28" s="1" t="s">
        <v>0</v>
      </c>
      <c r="B28" s="1" t="s">
        <v>1</v>
      </c>
      <c r="C28" s="1" t="s">
        <v>2</v>
      </c>
      <c r="D28" s="1" t="s">
        <v>3</v>
      </c>
      <c r="E28" s="1" t="s">
        <v>28</v>
      </c>
      <c r="F28" s="1" t="s">
        <v>29</v>
      </c>
      <c r="G28" s="7" t="s">
        <v>4</v>
      </c>
      <c r="H28" s="7" t="s">
        <v>68</v>
      </c>
      <c r="I28" s="7" t="s">
        <v>122</v>
      </c>
      <c r="J28" s="7" t="s">
        <v>124</v>
      </c>
      <c r="K28" s="7" t="s">
        <v>123</v>
      </c>
      <c r="L28" s="7" t="s">
        <v>71</v>
      </c>
      <c r="M28" s="7" t="s">
        <v>74</v>
      </c>
      <c r="N28" s="7" t="s">
        <v>125</v>
      </c>
      <c r="O28" s="7" t="s">
        <v>75</v>
      </c>
    </row>
    <row r="29" spans="1:15" ht="32.25">
      <c r="A29" s="27">
        <v>1</v>
      </c>
      <c r="B29" s="25" t="s">
        <v>99</v>
      </c>
      <c r="C29" s="25" t="s">
        <v>100</v>
      </c>
      <c r="D29" s="25"/>
      <c r="E29" s="26" t="s">
        <v>101</v>
      </c>
      <c r="F29" s="27">
        <v>10</v>
      </c>
      <c r="G29" s="26" t="s">
        <v>102</v>
      </c>
      <c r="H29" s="27">
        <v>7</v>
      </c>
      <c r="I29" s="31">
        <v>15</v>
      </c>
      <c r="J29" s="27">
        <v>11</v>
      </c>
      <c r="K29" s="31">
        <v>5</v>
      </c>
      <c r="L29" s="31">
        <v>5</v>
      </c>
      <c r="M29" s="31">
        <v>16</v>
      </c>
      <c r="N29" s="35">
        <f>SUM(H29:M29)</f>
        <v>59</v>
      </c>
      <c r="O29" s="36" t="s">
        <v>77</v>
      </c>
    </row>
    <row r="30" spans="1:15" ht="32.25">
      <c r="A30" s="27">
        <v>2</v>
      </c>
      <c r="B30" s="25" t="s">
        <v>103</v>
      </c>
      <c r="C30" s="25" t="s">
        <v>104</v>
      </c>
      <c r="D30" s="25" t="s">
        <v>105</v>
      </c>
      <c r="E30" s="26" t="s">
        <v>43</v>
      </c>
      <c r="F30" s="27">
        <v>10</v>
      </c>
      <c r="G30" s="26" t="s">
        <v>42</v>
      </c>
      <c r="H30" s="27">
        <v>7</v>
      </c>
      <c r="I30" s="31">
        <v>16</v>
      </c>
      <c r="J30" s="27">
        <v>11</v>
      </c>
      <c r="K30" s="31">
        <v>6</v>
      </c>
      <c r="L30" s="31">
        <v>6</v>
      </c>
      <c r="M30" s="31">
        <v>13</v>
      </c>
      <c r="N30" s="35">
        <f>SUM(H30:M30)</f>
        <v>59</v>
      </c>
      <c r="O30" s="36" t="s">
        <v>77</v>
      </c>
    </row>
    <row r="31" spans="1:15" ht="32.25">
      <c r="A31" s="27">
        <v>3</v>
      </c>
      <c r="B31" s="25" t="s">
        <v>106</v>
      </c>
      <c r="C31" s="25" t="s">
        <v>107</v>
      </c>
      <c r="D31" s="25" t="s">
        <v>88</v>
      </c>
      <c r="E31" s="26" t="s">
        <v>43</v>
      </c>
      <c r="F31" s="27">
        <v>10</v>
      </c>
      <c r="G31" s="26" t="s">
        <v>42</v>
      </c>
      <c r="H31" s="27">
        <v>7</v>
      </c>
      <c r="I31" s="31">
        <v>14</v>
      </c>
      <c r="J31" s="27">
        <v>13</v>
      </c>
      <c r="K31" s="31">
        <v>6</v>
      </c>
      <c r="L31" s="31">
        <v>0</v>
      </c>
      <c r="M31" s="31">
        <v>12</v>
      </c>
      <c r="N31" s="33">
        <f>SUM(H31:M31)</f>
        <v>52</v>
      </c>
      <c r="O31" s="33" t="s">
        <v>79</v>
      </c>
    </row>
    <row r="32" spans="1:15" ht="32.25">
      <c r="A32" s="27">
        <v>4</v>
      </c>
      <c r="B32" s="28" t="s">
        <v>129</v>
      </c>
      <c r="C32" s="28" t="s">
        <v>58</v>
      </c>
      <c r="D32" s="28"/>
      <c r="E32" s="41" t="s">
        <v>80</v>
      </c>
      <c r="F32" s="30">
        <v>10</v>
      </c>
      <c r="G32" s="17" t="s">
        <v>56</v>
      </c>
      <c r="H32" s="30">
        <v>7</v>
      </c>
      <c r="I32" s="30">
        <v>10</v>
      </c>
      <c r="J32" s="30">
        <v>9</v>
      </c>
      <c r="K32" s="30">
        <v>2</v>
      </c>
      <c r="L32" s="30">
        <v>9</v>
      </c>
      <c r="M32" s="30">
        <v>15</v>
      </c>
      <c r="N32" s="33">
        <f>SUM(H32:M32)</f>
        <v>52</v>
      </c>
      <c r="O32" s="34" t="s">
        <v>79</v>
      </c>
    </row>
    <row r="33" spans="1:15" ht="32.25">
      <c r="A33" s="27">
        <v>5</v>
      </c>
      <c r="B33" s="28" t="s">
        <v>115</v>
      </c>
      <c r="C33" s="28" t="s">
        <v>116</v>
      </c>
      <c r="D33" s="28" t="s">
        <v>48</v>
      </c>
      <c r="E33" s="29" t="s">
        <v>121</v>
      </c>
      <c r="F33" s="30">
        <v>10</v>
      </c>
      <c r="G33" s="29" t="s">
        <v>109</v>
      </c>
      <c r="H33" s="30">
        <v>3</v>
      </c>
      <c r="I33" s="30">
        <v>9</v>
      </c>
      <c r="J33" s="30">
        <v>4</v>
      </c>
      <c r="K33" s="30">
        <v>0</v>
      </c>
      <c r="L33" s="30">
        <v>4</v>
      </c>
      <c r="M33" s="30">
        <v>10</v>
      </c>
      <c r="N33" s="33">
        <f>SUM(H33:M33)</f>
        <v>30</v>
      </c>
      <c r="O33" s="34" t="s">
        <v>79</v>
      </c>
    </row>
    <row r="34" spans="1:15" ht="17.25">
      <c r="A34" s="45" t="s">
        <v>134</v>
      </c>
      <c r="B34" s="45"/>
      <c r="C34" s="45"/>
      <c r="D34" s="45"/>
      <c r="E34" s="45"/>
      <c r="F34" s="45"/>
      <c r="G34" s="45"/>
      <c r="H34" s="46"/>
      <c r="I34" s="46"/>
      <c r="J34" s="46"/>
      <c r="K34" s="46"/>
      <c r="L34" s="46"/>
      <c r="M34" s="46"/>
      <c r="N34" s="46"/>
      <c r="O34" s="46"/>
    </row>
    <row r="35" spans="1:15" ht="31.5">
      <c r="A35" s="1" t="s">
        <v>0</v>
      </c>
      <c r="B35" s="1" t="s">
        <v>1</v>
      </c>
      <c r="C35" s="1" t="s">
        <v>2</v>
      </c>
      <c r="D35" s="1" t="s">
        <v>3</v>
      </c>
      <c r="E35" s="1" t="s">
        <v>28</v>
      </c>
      <c r="F35" s="1" t="s">
        <v>29</v>
      </c>
      <c r="G35" s="7" t="s">
        <v>4</v>
      </c>
      <c r="H35" s="7" t="s">
        <v>68</v>
      </c>
      <c r="I35" s="7" t="s">
        <v>122</v>
      </c>
      <c r="J35" s="7" t="s">
        <v>124</v>
      </c>
      <c r="K35" s="7" t="s">
        <v>123</v>
      </c>
      <c r="L35" s="7" t="s">
        <v>71</v>
      </c>
      <c r="M35" s="7" t="s">
        <v>74</v>
      </c>
      <c r="N35" s="7" t="s">
        <v>125</v>
      </c>
      <c r="O35" s="7" t="s">
        <v>75</v>
      </c>
    </row>
    <row r="36" spans="1:15" ht="32.25">
      <c r="A36" s="27">
        <v>1</v>
      </c>
      <c r="B36" s="25" t="s">
        <v>95</v>
      </c>
      <c r="C36" s="25" t="s">
        <v>35</v>
      </c>
      <c r="D36" s="25" t="s">
        <v>96</v>
      </c>
      <c r="E36" s="40" t="s">
        <v>97</v>
      </c>
      <c r="F36" s="27">
        <v>11</v>
      </c>
      <c r="G36" s="26" t="s">
        <v>98</v>
      </c>
      <c r="H36" s="27">
        <v>13</v>
      </c>
      <c r="I36" s="31">
        <v>16</v>
      </c>
      <c r="J36" s="27">
        <v>15</v>
      </c>
      <c r="K36" s="31">
        <v>18</v>
      </c>
      <c r="L36" s="31">
        <v>20</v>
      </c>
      <c r="M36" s="31">
        <v>25</v>
      </c>
      <c r="N36" s="35">
        <f aca="true" t="shared" si="2" ref="N36:N46">SUM(H36:M36)</f>
        <v>107</v>
      </c>
      <c r="O36" s="35" t="s">
        <v>77</v>
      </c>
    </row>
    <row r="37" spans="1:15" ht="48">
      <c r="A37" s="27">
        <v>2</v>
      </c>
      <c r="B37" s="25" t="s">
        <v>92</v>
      </c>
      <c r="C37" s="25" t="s">
        <v>7</v>
      </c>
      <c r="D37" s="25" t="s">
        <v>93</v>
      </c>
      <c r="E37" s="40" t="s">
        <v>16</v>
      </c>
      <c r="F37" s="27">
        <v>11</v>
      </c>
      <c r="G37" s="26" t="s">
        <v>17</v>
      </c>
      <c r="H37" s="27">
        <v>11</v>
      </c>
      <c r="I37" s="31">
        <v>14</v>
      </c>
      <c r="J37" s="27">
        <v>18</v>
      </c>
      <c r="K37" s="31">
        <v>13</v>
      </c>
      <c r="L37" s="31">
        <v>17</v>
      </c>
      <c r="M37" s="31">
        <v>25</v>
      </c>
      <c r="N37" s="35">
        <f t="shared" si="2"/>
        <v>98</v>
      </c>
      <c r="O37" s="35" t="s">
        <v>78</v>
      </c>
    </row>
    <row r="38" spans="1:15" ht="48">
      <c r="A38" s="27">
        <v>3</v>
      </c>
      <c r="B38" s="25" t="s">
        <v>5</v>
      </c>
      <c r="C38" s="25" t="s">
        <v>91</v>
      </c>
      <c r="D38" s="25" t="s">
        <v>6</v>
      </c>
      <c r="E38" s="40" t="s">
        <v>16</v>
      </c>
      <c r="F38" s="27">
        <v>11</v>
      </c>
      <c r="G38" s="26" t="s">
        <v>17</v>
      </c>
      <c r="H38" s="27">
        <v>7</v>
      </c>
      <c r="I38" s="31">
        <v>17</v>
      </c>
      <c r="J38" s="27">
        <v>16</v>
      </c>
      <c r="K38" s="31">
        <v>9</v>
      </c>
      <c r="L38" s="31">
        <v>18</v>
      </c>
      <c r="M38" s="31">
        <v>18</v>
      </c>
      <c r="N38" s="35">
        <f t="shared" si="2"/>
        <v>85</v>
      </c>
      <c r="O38" s="35" t="s">
        <v>78</v>
      </c>
    </row>
    <row r="39" spans="1:15" ht="48">
      <c r="A39" s="27">
        <v>4</v>
      </c>
      <c r="B39" s="25" t="s">
        <v>94</v>
      </c>
      <c r="C39" s="25" t="s">
        <v>67</v>
      </c>
      <c r="D39" s="25" t="s">
        <v>85</v>
      </c>
      <c r="E39" s="40" t="s">
        <v>16</v>
      </c>
      <c r="F39" s="27">
        <v>11</v>
      </c>
      <c r="G39" s="26" t="s">
        <v>17</v>
      </c>
      <c r="H39" s="27">
        <v>13</v>
      </c>
      <c r="I39" s="31">
        <v>12</v>
      </c>
      <c r="J39" s="27">
        <v>15</v>
      </c>
      <c r="K39" s="31">
        <v>13</v>
      </c>
      <c r="L39" s="31">
        <v>12</v>
      </c>
      <c r="M39" s="31">
        <v>18</v>
      </c>
      <c r="N39" s="35">
        <f t="shared" si="2"/>
        <v>83</v>
      </c>
      <c r="O39" s="35" t="s">
        <v>78</v>
      </c>
    </row>
    <row r="40" spans="1:15" ht="48">
      <c r="A40" s="27">
        <v>5</v>
      </c>
      <c r="B40" s="25" t="s">
        <v>83</v>
      </c>
      <c r="C40" s="25" t="s">
        <v>84</v>
      </c>
      <c r="D40" s="25" t="s">
        <v>85</v>
      </c>
      <c r="E40" s="40" t="s">
        <v>16</v>
      </c>
      <c r="F40" s="27">
        <v>11</v>
      </c>
      <c r="G40" s="26" t="s">
        <v>17</v>
      </c>
      <c r="H40" s="27">
        <v>10</v>
      </c>
      <c r="I40" s="31">
        <v>18</v>
      </c>
      <c r="J40" s="27">
        <v>14</v>
      </c>
      <c r="K40" s="31">
        <v>14</v>
      </c>
      <c r="L40" s="31">
        <v>13</v>
      </c>
      <c r="M40" s="31">
        <v>13</v>
      </c>
      <c r="N40" s="35">
        <f t="shared" si="2"/>
        <v>82</v>
      </c>
      <c r="O40" s="35" t="s">
        <v>78</v>
      </c>
    </row>
    <row r="41" spans="1:15" ht="48">
      <c r="A41" s="27">
        <v>6</v>
      </c>
      <c r="B41" s="25" t="s">
        <v>86</v>
      </c>
      <c r="C41" s="25" t="s">
        <v>87</v>
      </c>
      <c r="D41" s="25" t="s">
        <v>88</v>
      </c>
      <c r="E41" s="40" t="s">
        <v>16</v>
      </c>
      <c r="F41" s="27">
        <v>11</v>
      </c>
      <c r="G41" s="26" t="s">
        <v>17</v>
      </c>
      <c r="H41" s="27">
        <v>9</v>
      </c>
      <c r="I41" s="31">
        <v>16</v>
      </c>
      <c r="J41" s="27">
        <v>14</v>
      </c>
      <c r="K41" s="31">
        <v>8</v>
      </c>
      <c r="L41" s="31">
        <v>14</v>
      </c>
      <c r="M41" s="31">
        <v>18</v>
      </c>
      <c r="N41" s="31">
        <f t="shared" si="2"/>
        <v>79</v>
      </c>
      <c r="O41" s="31" t="s">
        <v>79</v>
      </c>
    </row>
    <row r="42" spans="1:15" ht="48">
      <c r="A42" s="27">
        <v>7</v>
      </c>
      <c r="B42" s="25" t="s">
        <v>89</v>
      </c>
      <c r="C42" s="25" t="s">
        <v>67</v>
      </c>
      <c r="D42" s="25" t="s">
        <v>90</v>
      </c>
      <c r="E42" s="40" t="s">
        <v>16</v>
      </c>
      <c r="F42" s="27">
        <v>11</v>
      </c>
      <c r="G42" s="26" t="s">
        <v>17</v>
      </c>
      <c r="H42" s="27">
        <v>10</v>
      </c>
      <c r="I42" s="31">
        <v>14</v>
      </c>
      <c r="J42" s="27">
        <v>17</v>
      </c>
      <c r="K42" s="31">
        <v>9</v>
      </c>
      <c r="L42" s="31">
        <v>7</v>
      </c>
      <c r="M42" s="31">
        <v>13</v>
      </c>
      <c r="N42" s="31">
        <f t="shared" si="2"/>
        <v>70</v>
      </c>
      <c r="O42" s="31" t="s">
        <v>79</v>
      </c>
    </row>
    <row r="43" spans="1:15" ht="32.25">
      <c r="A43" s="27">
        <v>8</v>
      </c>
      <c r="B43" s="28" t="s">
        <v>131</v>
      </c>
      <c r="C43" s="28" t="s">
        <v>132</v>
      </c>
      <c r="D43" s="28"/>
      <c r="E43" s="41" t="s">
        <v>80</v>
      </c>
      <c r="F43" s="30">
        <v>11</v>
      </c>
      <c r="G43" s="17" t="s">
        <v>56</v>
      </c>
      <c r="H43" s="30">
        <v>4</v>
      </c>
      <c r="I43" s="30">
        <v>11</v>
      </c>
      <c r="J43" s="30">
        <v>13</v>
      </c>
      <c r="K43" s="30">
        <v>3</v>
      </c>
      <c r="L43" s="30">
        <v>13</v>
      </c>
      <c r="M43" s="30">
        <v>12</v>
      </c>
      <c r="N43" s="31">
        <f t="shared" si="2"/>
        <v>56</v>
      </c>
      <c r="O43" s="31" t="s">
        <v>79</v>
      </c>
    </row>
    <row r="44" spans="1:15" ht="32.25">
      <c r="A44" s="27">
        <v>9</v>
      </c>
      <c r="B44" s="28" t="s">
        <v>130</v>
      </c>
      <c r="C44" s="28" t="s">
        <v>87</v>
      </c>
      <c r="D44" s="28"/>
      <c r="E44" s="41" t="s">
        <v>80</v>
      </c>
      <c r="F44" s="30">
        <v>11</v>
      </c>
      <c r="G44" s="17" t="s">
        <v>56</v>
      </c>
      <c r="H44" s="30">
        <v>7</v>
      </c>
      <c r="I44" s="30">
        <v>17</v>
      </c>
      <c r="J44" s="30">
        <v>13</v>
      </c>
      <c r="K44" s="30">
        <v>4</v>
      </c>
      <c r="L44" s="30">
        <v>0</v>
      </c>
      <c r="M44" s="30">
        <v>13</v>
      </c>
      <c r="N44" s="31">
        <f t="shared" si="2"/>
        <v>54</v>
      </c>
      <c r="O44" s="31" t="s">
        <v>79</v>
      </c>
    </row>
    <row r="45" spans="1:15" ht="32.25">
      <c r="A45" s="27">
        <v>10</v>
      </c>
      <c r="B45" s="28" t="s">
        <v>119</v>
      </c>
      <c r="C45" s="28" t="s">
        <v>35</v>
      </c>
      <c r="D45" s="28" t="s">
        <v>120</v>
      </c>
      <c r="E45" s="42" t="s">
        <v>121</v>
      </c>
      <c r="F45" s="30">
        <v>11</v>
      </c>
      <c r="G45" s="11" t="s">
        <v>109</v>
      </c>
      <c r="H45" s="30">
        <v>3</v>
      </c>
      <c r="I45" s="30">
        <v>9</v>
      </c>
      <c r="J45" s="30">
        <v>15</v>
      </c>
      <c r="K45" s="30">
        <v>1</v>
      </c>
      <c r="L45" s="30">
        <v>0</v>
      </c>
      <c r="M45" s="30">
        <v>0</v>
      </c>
      <c r="N45" s="31">
        <f t="shared" si="2"/>
        <v>28</v>
      </c>
      <c r="O45" s="31" t="s">
        <v>79</v>
      </c>
    </row>
    <row r="46" spans="1:15" ht="32.25">
      <c r="A46" s="27">
        <v>11</v>
      </c>
      <c r="B46" s="28" t="s">
        <v>117</v>
      </c>
      <c r="C46" s="28" t="s">
        <v>118</v>
      </c>
      <c r="D46" s="28" t="s">
        <v>88</v>
      </c>
      <c r="E46" s="42" t="s">
        <v>121</v>
      </c>
      <c r="F46" s="30">
        <v>11</v>
      </c>
      <c r="G46" s="11" t="s">
        <v>109</v>
      </c>
      <c r="H46" s="30">
        <v>3</v>
      </c>
      <c r="I46" s="30">
        <v>9</v>
      </c>
      <c r="J46" s="30">
        <v>13</v>
      </c>
      <c r="K46" s="30">
        <v>1</v>
      </c>
      <c r="L46" s="30">
        <v>0</v>
      </c>
      <c r="M46" s="30">
        <v>0</v>
      </c>
      <c r="N46" s="31">
        <f t="shared" si="2"/>
        <v>26</v>
      </c>
      <c r="O46" s="31" t="s">
        <v>79</v>
      </c>
    </row>
    <row r="47" spans="2:8" ht="17.25">
      <c r="B47" s="2"/>
      <c r="C47" s="2"/>
      <c r="E47" s="2"/>
      <c r="G47" s="2"/>
      <c r="H47" s="2"/>
    </row>
    <row r="48" spans="1:4" ht="18.75">
      <c r="A48" s="43"/>
      <c r="B48" s="20" t="s">
        <v>44</v>
      </c>
      <c r="C48" s="19"/>
      <c r="D48" s="20" t="s">
        <v>45</v>
      </c>
    </row>
    <row r="49" spans="1:4" ht="18.75">
      <c r="A49" s="43"/>
      <c r="B49" s="19" t="s">
        <v>30</v>
      </c>
      <c r="C49" s="19"/>
      <c r="D49" s="19" t="s">
        <v>31</v>
      </c>
    </row>
    <row r="50" spans="1:4" ht="18.75">
      <c r="A50" s="43"/>
      <c r="B50" s="19"/>
      <c r="C50" s="19"/>
      <c r="D50" s="19" t="s">
        <v>32</v>
      </c>
    </row>
    <row r="51" spans="1:4" ht="18.75">
      <c r="A51" s="43"/>
      <c r="B51" s="19"/>
      <c r="C51" s="19"/>
      <c r="D51" s="19" t="s">
        <v>33</v>
      </c>
    </row>
    <row r="52" spans="1:4" ht="18.75">
      <c r="A52" s="43"/>
      <c r="B52" s="19"/>
      <c r="C52" s="19"/>
      <c r="D52" s="19" t="s">
        <v>34</v>
      </c>
    </row>
    <row r="53" spans="1:4" ht="23.25">
      <c r="A53" s="43"/>
      <c r="B53" s="44"/>
      <c r="C53" s="44"/>
      <c r="D53" s="43" t="s">
        <v>135</v>
      </c>
    </row>
    <row r="54" spans="1:4" ht="23.25">
      <c r="A54" s="43"/>
      <c r="B54" s="44"/>
      <c r="C54" s="44"/>
      <c r="D54" s="43"/>
    </row>
  </sheetData>
  <sheetProtection/>
  <mergeCells count="5">
    <mergeCell ref="A34:O34"/>
    <mergeCell ref="A1:O1"/>
    <mergeCell ref="A11:O11"/>
    <mergeCell ref="A21:O21"/>
    <mergeCell ref="A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Пользователь</cp:lastModifiedBy>
  <cp:lastPrinted>2017-12-16T09:51:22Z</cp:lastPrinted>
  <dcterms:created xsi:type="dcterms:W3CDTF">2017-10-23T20:11:46Z</dcterms:created>
  <dcterms:modified xsi:type="dcterms:W3CDTF">2017-12-16T13:49:41Z</dcterms:modified>
  <cp:category/>
  <cp:version/>
  <cp:contentType/>
  <cp:contentStatus/>
</cp:coreProperties>
</file>