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920" windowHeight="7710" activeTab="2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<sst xmlns="http://schemas.openxmlformats.org/spreadsheetml/2006/main" count="671" uniqueCount="333">
  <si>
    <t>№ п/п</t>
  </si>
  <si>
    <t>Фамилия</t>
  </si>
  <si>
    <t>Имя</t>
  </si>
  <si>
    <t>Учитель</t>
  </si>
  <si>
    <t>МОУ</t>
  </si>
  <si>
    <t>Всего за работу баллов</t>
  </si>
  <si>
    <t>Члены комиссии</t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</si>
  <si>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7класс</t>
    </r>
  </si>
  <si>
    <r>
      <t>Протокол №13 от 25.11.2017г.муниципального этапа Всероссийской олимпиады школьников по географии 11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</si>
  <si>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</si>
  <si>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№13 от 25.11.2017г.муниципального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9класс</t>
    </r>
  </si>
  <si>
    <r>
      <t>Протокол №13 от 25.11.2017г.муниципального этапа Всероссийской олимпиады школьников по географии 8</t>
    </r>
    <r>
      <rPr>
        <b/>
        <u val="single"/>
        <sz val="11"/>
        <color indexed="8"/>
        <rFont val="Times New Roman"/>
        <family val="1"/>
      </rPr>
      <t>класс</t>
    </r>
  </si>
  <si>
    <t>тест</t>
  </si>
  <si>
    <t>аналитическая часть</t>
  </si>
  <si>
    <t>Аналитическая часть</t>
  </si>
  <si>
    <t>Тест</t>
  </si>
  <si>
    <t xml:space="preserve">Аналитическая часть </t>
  </si>
  <si>
    <t>Андреева</t>
  </si>
  <si>
    <t>Анастасия</t>
  </si>
  <si>
    <t>Каменская СОШ №2</t>
  </si>
  <si>
    <t>Доленко Анна Сергеевна</t>
  </si>
  <si>
    <t>Арушанян</t>
  </si>
  <si>
    <t>Кристина</t>
  </si>
  <si>
    <t>Черновская СОШ</t>
  </si>
  <si>
    <t>Буньковская Ольга Георгиевна</t>
  </si>
  <si>
    <t>Бабошко</t>
  </si>
  <si>
    <t>Данила</t>
  </si>
  <si>
    <t>Орудьевская СОШ</t>
  </si>
  <si>
    <t>Фадеева Ирина Васильевна</t>
  </si>
  <si>
    <t>Блинникова</t>
  </si>
  <si>
    <t xml:space="preserve"> Синьковская СОШ №2</t>
  </si>
  <si>
    <t>Забавнова Татьяна Юрьевна</t>
  </si>
  <si>
    <t xml:space="preserve">Вакулин </t>
  </si>
  <si>
    <t>Анатолий</t>
  </si>
  <si>
    <t xml:space="preserve"> "Дмитровская гимназия "Логос"</t>
  </si>
  <si>
    <t>Фокина Светлана Викторовна</t>
  </si>
  <si>
    <t xml:space="preserve">Вершинина </t>
  </si>
  <si>
    <t>Ангелина</t>
  </si>
  <si>
    <t>Синьковская СОШ №2</t>
  </si>
  <si>
    <t>Винокурова</t>
  </si>
  <si>
    <t>Илона</t>
  </si>
  <si>
    <t>Дмитровская СОШ №3 с УИОП</t>
  </si>
  <si>
    <t>Аширметова Динара Хамидовна</t>
  </si>
  <si>
    <t>Габдрахимов</t>
  </si>
  <si>
    <t>Ринат</t>
  </si>
  <si>
    <t>Горбатенков</t>
  </si>
  <si>
    <t>Влад</t>
  </si>
  <si>
    <t>Катуаровская СОШ</t>
  </si>
  <si>
    <t>Алавердова Армина Юрьевна</t>
  </si>
  <si>
    <t>Грек</t>
  </si>
  <si>
    <t>Константин</t>
  </si>
  <si>
    <t xml:space="preserve"> Рогачевская СОШ</t>
  </si>
  <si>
    <t>Беляева Екатерина Валентиновна</t>
  </si>
  <si>
    <t>Грицаюк</t>
  </si>
  <si>
    <t>Иван</t>
  </si>
  <si>
    <t>Икшинская СОШ</t>
  </si>
  <si>
    <t>Маркина Нина Ивановна</t>
  </si>
  <si>
    <t xml:space="preserve">Жихарев </t>
  </si>
  <si>
    <t>Никита</t>
  </si>
  <si>
    <t xml:space="preserve">  гимназия "Дмитров""</t>
  </si>
  <si>
    <t>Терехина Наталья Сергеевна</t>
  </si>
  <si>
    <t>Зенина</t>
  </si>
  <si>
    <t>Ивкин</t>
  </si>
  <si>
    <t>Илья</t>
  </si>
  <si>
    <t>"Дмитровская гимназия "Логос"</t>
  </si>
  <si>
    <t>Каныгина</t>
  </si>
  <si>
    <t>Виталия</t>
  </si>
  <si>
    <t>«Лицей №4 г. Дмитрова»</t>
  </si>
  <si>
    <t>Егоров Алексей Вячеславович</t>
  </si>
  <si>
    <t>Ласточкина</t>
  </si>
  <si>
    <t>Агния</t>
  </si>
  <si>
    <t>Малер</t>
  </si>
  <si>
    <t>Максим</t>
  </si>
  <si>
    <t>Мельников</t>
  </si>
  <si>
    <t>Тимофей</t>
  </si>
  <si>
    <t>гимназия "Дмитров""</t>
  </si>
  <si>
    <t>Назарьев</t>
  </si>
  <si>
    <t>Ортман</t>
  </si>
  <si>
    <t>Марина</t>
  </si>
  <si>
    <t>Дмитровская СОШ №10 с УИОП</t>
  </si>
  <si>
    <t>Щербакова Светлана Викторовна</t>
  </si>
  <si>
    <t>Полякова</t>
  </si>
  <si>
    <t>Анна</t>
  </si>
  <si>
    <t>Сабельфильд</t>
  </si>
  <si>
    <t>Ванесса</t>
  </si>
  <si>
    <t>Дмитровская СОШ №1 им. В.И. Кузнецова</t>
  </si>
  <si>
    <t>Хаустова Оксана Николаевна</t>
  </si>
  <si>
    <t>Соснин</t>
  </si>
  <si>
    <t>Денис</t>
  </si>
  <si>
    <t>Яхромская СОШ №3</t>
  </si>
  <si>
    <t>Петрова Лидия Васильевна</t>
  </si>
  <si>
    <t>Сухинин</t>
  </si>
  <si>
    <t>Владимир</t>
  </si>
  <si>
    <t>Яхромская СОШ №1</t>
  </si>
  <si>
    <t>Кравцова Елена Александровна</t>
  </si>
  <si>
    <t>Даниил</t>
  </si>
  <si>
    <t>Ткач</t>
  </si>
  <si>
    <t>Макар</t>
  </si>
  <si>
    <t>Дмитровская СОШ №9</t>
  </si>
  <si>
    <t>Клементьева Вера Александровна</t>
  </si>
  <si>
    <t>Ульянова</t>
  </si>
  <si>
    <t>Виктория</t>
  </si>
  <si>
    <t>Мурзина Елена Львовна</t>
  </si>
  <si>
    <t>Успехова</t>
  </si>
  <si>
    <t>Софья</t>
  </si>
  <si>
    <t>Кузнецов Сергей Викторович</t>
  </si>
  <si>
    <t>Цыпляев</t>
  </si>
  <si>
    <t>Дмитрий</t>
  </si>
  <si>
    <t>Яхромская СОШ №2</t>
  </si>
  <si>
    <t>Шашкова Наталья Васильевна</t>
  </si>
  <si>
    <t>Чернышов</t>
  </si>
  <si>
    <t xml:space="preserve"> Куликовская СОШ</t>
  </si>
  <si>
    <t>Ларюкина Галина Васильевна</t>
  </si>
  <si>
    <t>Шатунов</t>
  </si>
  <si>
    <t>Леонид</t>
  </si>
  <si>
    <t>Якупов</t>
  </si>
  <si>
    <t>Альберт</t>
  </si>
  <si>
    <t xml:space="preserve">Агибалов </t>
  </si>
  <si>
    <t>Егор</t>
  </si>
  <si>
    <t xml:space="preserve"> Каменская СОШ№2</t>
  </si>
  <si>
    <t>Артюхова</t>
  </si>
  <si>
    <t>Варвара</t>
  </si>
  <si>
    <t>Деденевская СОШ</t>
  </si>
  <si>
    <t>Басова Ия Святославовна</t>
  </si>
  <si>
    <t>Бахметьева</t>
  </si>
  <si>
    <t>Екатерина</t>
  </si>
  <si>
    <t>Беляков</t>
  </si>
  <si>
    <t>Владислав</t>
  </si>
  <si>
    <t>Останкинская СОШ</t>
  </si>
  <si>
    <t>Журавлева Оксана Александровна</t>
  </si>
  <si>
    <t>Белякова</t>
  </si>
  <si>
    <t>Ксения</t>
  </si>
  <si>
    <t>Внуковская СОШ</t>
  </si>
  <si>
    <t>Шаповалова Екатерина Александровна</t>
  </si>
  <si>
    <t xml:space="preserve">Ванина </t>
  </si>
  <si>
    <t>Василькова</t>
  </si>
  <si>
    <t>Волкова</t>
  </si>
  <si>
    <t>Наталья</t>
  </si>
  <si>
    <t>Дажина</t>
  </si>
  <si>
    <t xml:space="preserve">Дунай </t>
  </si>
  <si>
    <t>Арина</t>
  </si>
  <si>
    <t xml:space="preserve">Жбанов </t>
  </si>
  <si>
    <t>Золотухина</t>
  </si>
  <si>
    <t>Валерия</t>
  </si>
  <si>
    <t xml:space="preserve"> Внуковская СОШ</t>
  </si>
  <si>
    <t>Исякаев</t>
  </si>
  <si>
    <t>Тимур</t>
  </si>
  <si>
    <t>Кирьянова</t>
  </si>
  <si>
    <t>Ольга</t>
  </si>
  <si>
    <t xml:space="preserve"> гимназия "Дмитров""</t>
  </si>
  <si>
    <t>Комолова</t>
  </si>
  <si>
    <t>Корсаков</t>
  </si>
  <si>
    <t>Александр</t>
  </si>
  <si>
    <t>Кузнецов</t>
  </si>
  <si>
    <t>Николай</t>
  </si>
  <si>
    <t xml:space="preserve">Кузнецов </t>
  </si>
  <si>
    <t>Арсений</t>
  </si>
  <si>
    <t xml:space="preserve">Кульвановский </t>
  </si>
  <si>
    <t>Рыбненская СОШ</t>
  </si>
  <si>
    <t>Миленко Наталья Григорьевна</t>
  </si>
  <si>
    <t>Максимова</t>
  </si>
  <si>
    <t>Благовещенская Елена Викторовна</t>
  </si>
  <si>
    <t>Оноприенко</t>
  </si>
  <si>
    <t>Орловский</t>
  </si>
  <si>
    <t>Подосинковская СОШ</t>
  </si>
  <si>
    <t>Кайгородова Людмила Анатольевна</t>
  </si>
  <si>
    <t xml:space="preserve">Постовая </t>
  </si>
  <si>
    <t>Мария</t>
  </si>
  <si>
    <t>Романова</t>
  </si>
  <si>
    <t>Свиридова</t>
  </si>
  <si>
    <t>Свищёва</t>
  </si>
  <si>
    <t>Дарья</t>
  </si>
  <si>
    <t xml:space="preserve"> Яхромская СОШ№3</t>
  </si>
  <si>
    <t>София</t>
  </si>
  <si>
    <t>Негосударственное образовательное частное учреждение Школа "Позитив"</t>
  </si>
  <si>
    <t>Макарова Татьяна Григорьевна</t>
  </si>
  <si>
    <t>Сизова</t>
  </si>
  <si>
    <t>Симаганова</t>
  </si>
  <si>
    <t>Дмитровская СОШ№1 им. В.И. Кузнецова</t>
  </si>
  <si>
    <t>Ярослав</t>
  </si>
  <si>
    <t>Дмитровская СОШ№9</t>
  </si>
  <si>
    <t>Сорокина</t>
  </si>
  <si>
    <t xml:space="preserve">Стопочкина </t>
  </si>
  <si>
    <t>Полина</t>
  </si>
  <si>
    <t>Торохова</t>
  </si>
  <si>
    <t>Ухина</t>
  </si>
  <si>
    <t>Юлия</t>
  </si>
  <si>
    <t xml:space="preserve"> Дмитровская СОШ №10 с УИОП</t>
  </si>
  <si>
    <t>Филиппович</t>
  </si>
  <si>
    <t>Диана</t>
  </si>
  <si>
    <t xml:space="preserve">Дмитровская прогимназия №5 </t>
  </si>
  <si>
    <t>Корсакова Оксана Викторовна</t>
  </si>
  <si>
    <t>Царьков</t>
  </si>
  <si>
    <t>Артем</t>
  </si>
  <si>
    <t>Чепурнова</t>
  </si>
  <si>
    <t>Чиликин</t>
  </si>
  <si>
    <t>Якунина</t>
  </si>
  <si>
    <t xml:space="preserve">Андреев </t>
  </si>
  <si>
    <t>Арсентьева</t>
  </si>
  <si>
    <t>Ахметов</t>
  </si>
  <si>
    <t>Дамир</t>
  </si>
  <si>
    <t xml:space="preserve">Бакланова </t>
  </si>
  <si>
    <t>Ульяна</t>
  </si>
  <si>
    <t>Барилкина</t>
  </si>
  <si>
    <t>Елена</t>
  </si>
  <si>
    <t>Подъячевская СОШ</t>
  </si>
  <si>
    <t>Шмарковская Надежда Юрьевна</t>
  </si>
  <si>
    <t>Варламова</t>
  </si>
  <si>
    <t>Васев</t>
  </si>
  <si>
    <t>Святослав</t>
  </si>
  <si>
    <t>МОУ Синьковская СОШ №2</t>
  </si>
  <si>
    <t>Вяткин</t>
  </si>
  <si>
    <t>Городецкий</t>
  </si>
  <si>
    <t>Горшенкова</t>
  </si>
  <si>
    <t>Яхромская СОШ№1</t>
  </si>
  <si>
    <t>Дмитриогло</t>
  </si>
  <si>
    <t>Егоров</t>
  </si>
  <si>
    <t>Валерий</t>
  </si>
  <si>
    <t>Яхромская СОШ№3</t>
  </si>
  <si>
    <t>Жукова</t>
  </si>
  <si>
    <t>Зернова</t>
  </si>
  <si>
    <t>Еккатерина</t>
  </si>
  <si>
    <t>Костина</t>
  </si>
  <si>
    <t xml:space="preserve">Кругликова </t>
  </si>
  <si>
    <t>Яхромская СОШ№2</t>
  </si>
  <si>
    <t>Марушина</t>
  </si>
  <si>
    <t>Матвеец</t>
  </si>
  <si>
    <t>Моисеева</t>
  </si>
  <si>
    <t>Назаренко</t>
  </si>
  <si>
    <t>Потрекеев</t>
  </si>
  <si>
    <t>Матвей</t>
  </si>
  <si>
    <t xml:space="preserve"> КаменскаяСОШ№2</t>
  </si>
  <si>
    <t>Реснянская</t>
  </si>
  <si>
    <t>Русаков</t>
  </si>
  <si>
    <t>Андрей</t>
  </si>
  <si>
    <t>Сергеева</t>
  </si>
  <si>
    <t>Синегрибова</t>
  </si>
  <si>
    <t>Соловьева</t>
  </si>
  <si>
    <t>Тимашкова</t>
  </si>
  <si>
    <t>Черняев</t>
  </si>
  <si>
    <t>Павел</t>
  </si>
  <si>
    <t>Симоненко Зоя Александровна</t>
  </si>
  <si>
    <t>Шарохина</t>
  </si>
  <si>
    <t>Карина</t>
  </si>
  <si>
    <t>Шишанов</t>
  </si>
  <si>
    <t>Руслан</t>
  </si>
  <si>
    <t xml:space="preserve">Астафьев </t>
  </si>
  <si>
    <t>Аким</t>
  </si>
  <si>
    <t>Ахмина</t>
  </si>
  <si>
    <t xml:space="preserve">Буренин </t>
  </si>
  <si>
    <t>Варламов</t>
  </si>
  <si>
    <t>Фёдор</t>
  </si>
  <si>
    <t>Дмитровская СОШ№3 с УИОП</t>
  </si>
  <si>
    <t>ЯхромскаяСОШ№3</t>
  </si>
  <si>
    <t>Гаспарян</t>
  </si>
  <si>
    <t>Егина Галина Евгеньевна</t>
  </si>
  <si>
    <t>Генералова</t>
  </si>
  <si>
    <t xml:space="preserve">Александра </t>
  </si>
  <si>
    <t>Гергер</t>
  </si>
  <si>
    <t>Серафим</t>
  </si>
  <si>
    <t>Журавлева</t>
  </si>
  <si>
    <t>Капралов</t>
  </si>
  <si>
    <t>Дмитровская СОШ№10 с УИОП</t>
  </si>
  <si>
    <t xml:space="preserve">Карасёв </t>
  </si>
  <si>
    <t>Сергей</t>
  </si>
  <si>
    <t>Карпов</t>
  </si>
  <si>
    <t>Качанов</t>
  </si>
  <si>
    <t>Дмитровская СОШ№1им. В.И. Кузнецова</t>
  </si>
  <si>
    <t>Кириллова</t>
  </si>
  <si>
    <t>Александра</t>
  </si>
  <si>
    <t xml:space="preserve">Литвинова </t>
  </si>
  <si>
    <t>Манджикова</t>
  </si>
  <si>
    <t>Одеркова</t>
  </si>
  <si>
    <t>Пономарев</t>
  </si>
  <si>
    <t xml:space="preserve">Максим </t>
  </si>
  <si>
    <t>Посаженникова</t>
  </si>
  <si>
    <t>Притуло</t>
  </si>
  <si>
    <t>Пыжикова</t>
  </si>
  <si>
    <t>Рыбицкая</t>
  </si>
  <si>
    <t>Савельев</t>
  </si>
  <si>
    <t>Тонышев</t>
  </si>
  <si>
    <t>Федоров</t>
  </si>
  <si>
    <t>Дмитровская СОШ№8</t>
  </si>
  <si>
    <t>Кубасова Светлана Валентиновна</t>
  </si>
  <si>
    <t>Шайморданов</t>
  </si>
  <si>
    <t>Елизавета</t>
  </si>
  <si>
    <t>Егорова</t>
  </si>
  <si>
    <t>Ермакова</t>
  </si>
  <si>
    <t>Зайцева</t>
  </si>
  <si>
    <t>ДмитровскаяСОШ№1 им. В.И. Кузнецова</t>
  </si>
  <si>
    <t>Заковалов</t>
  </si>
  <si>
    <t>Степан</t>
  </si>
  <si>
    <t>Катасонов</t>
  </si>
  <si>
    <t>Комиссаров</t>
  </si>
  <si>
    <t>Никитина</t>
  </si>
  <si>
    <t>Косолапов</t>
  </si>
  <si>
    <t>Юрий</t>
  </si>
  <si>
    <t>Перегонцева</t>
  </si>
  <si>
    <t>Петросян</t>
  </si>
  <si>
    <t>Просандеева</t>
  </si>
  <si>
    <t>Руденко</t>
  </si>
  <si>
    <t>Родион</t>
  </si>
  <si>
    <t xml:space="preserve">Руслан </t>
  </si>
  <si>
    <t>Сугробов</t>
  </si>
  <si>
    <t>Ушаков</t>
  </si>
  <si>
    <t>Фадеев</t>
  </si>
  <si>
    <t>Роман</t>
  </si>
  <si>
    <t>Дмитровская СОШ№ 9</t>
  </si>
  <si>
    <t>Шарова</t>
  </si>
  <si>
    <t xml:space="preserve">Киселёв </t>
  </si>
  <si>
    <t>Антон</t>
  </si>
  <si>
    <t xml:space="preserve">Рыцарев </t>
  </si>
  <si>
    <t>МОУ Дмитровская СОШ №10 с УИОП</t>
  </si>
  <si>
    <t>Литвинов</t>
  </si>
  <si>
    <t>Михаил</t>
  </si>
  <si>
    <t>Председатель</t>
  </si>
  <si>
    <t>Орлова Н.В.</t>
  </si>
  <si>
    <t>Благовещенская Е.В.</t>
  </si>
  <si>
    <t>Мурзина Е.Л.</t>
  </si>
  <si>
    <t>Кузнецов С.В.</t>
  </si>
  <si>
    <t>Щербакова С.В.</t>
  </si>
  <si>
    <t>Егоров А.В.</t>
  </si>
  <si>
    <t>Терёхина Н.С.</t>
  </si>
  <si>
    <t>Репилова Р.В.</t>
  </si>
  <si>
    <t>Аширметова Д.Х.</t>
  </si>
  <si>
    <t>Доленко А.С.</t>
  </si>
  <si>
    <t>Фокина С.В.</t>
  </si>
  <si>
    <t>Семенова</t>
  </si>
  <si>
    <t>Синегрибов</t>
  </si>
  <si>
    <t>Отсутствовали</t>
  </si>
  <si>
    <t>Отсутствовал</t>
  </si>
  <si>
    <t>Отсутсвовали</t>
  </si>
  <si>
    <t>Редков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</si>
</sst>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 shrinkToFit="1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0" xfId="0" applyFont="1" applyFill="1" applyAlignment="1">
      <alignment/>
    </xf>
    <xf numFmtId="0" fontId="4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4.00390625" style="0" customWidth="1"/>
    <col min="4" max="4" width="23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</cols>
  <sheetData>
    <row r="1" spans="1:11" ht="15" customHeight="1">
      <c r="A1" s="45" t="s">
        <v>7</v>
      </c>
      <c r="B1" s="46"/>
      <c r="C1" s="46"/>
      <c r="D1" s="46"/>
      <c r="E1" s="47"/>
      <c r="F1" s="58" t="s">
        <v>15</v>
      </c>
      <c r="G1" s="52" t="s">
        <v>13</v>
      </c>
      <c r="H1" s="53"/>
      <c r="I1" s="53"/>
      <c r="J1" s="54"/>
      <c r="K1" s="51" t="s">
        <v>5</v>
      </c>
    </row>
    <row r="2" spans="1:11" ht="32.25" customHeight="1">
      <c r="A2" s="48"/>
      <c r="B2" s="49"/>
      <c r="C2" s="49"/>
      <c r="D2" s="49"/>
      <c r="E2" s="50"/>
      <c r="F2" s="59"/>
      <c r="G2" s="55"/>
      <c r="H2" s="56"/>
      <c r="I2" s="56"/>
      <c r="J2" s="57"/>
      <c r="K2" s="51"/>
    </row>
    <row r="3" spans="1:11" ht="25.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60"/>
      <c r="G3" s="12">
        <v>1</v>
      </c>
      <c r="H3" s="12">
        <v>2</v>
      </c>
      <c r="I3" s="13">
        <v>3</v>
      </c>
      <c r="J3" s="13">
        <v>4</v>
      </c>
      <c r="K3" s="51"/>
    </row>
    <row r="4" spans="1:11" ht="40.5" customHeight="1">
      <c r="A4" s="12">
        <v>1</v>
      </c>
      <c r="B4" s="22" t="s">
        <v>57</v>
      </c>
      <c r="C4" s="22" t="s">
        <v>58</v>
      </c>
      <c r="D4" s="22" t="s">
        <v>59</v>
      </c>
      <c r="E4" s="22" t="s">
        <v>60</v>
      </c>
      <c r="F4" s="35">
        <v>22.5</v>
      </c>
      <c r="G4" s="35">
        <v>10</v>
      </c>
      <c r="H4" s="35">
        <v>5</v>
      </c>
      <c r="I4" s="35">
        <v>8</v>
      </c>
      <c r="J4" s="35">
        <v>9</v>
      </c>
      <c r="K4" s="36">
        <f aca="true" t="shared" si="0" ref="K4:K33">SUM(F4:J4)</f>
        <v>54.5</v>
      </c>
    </row>
    <row r="5" spans="1:11" ht="33.75" customHeight="1">
      <c r="A5" s="12">
        <v>2</v>
      </c>
      <c r="B5" s="22" t="s">
        <v>62</v>
      </c>
      <c r="C5" s="22" t="s">
        <v>63</v>
      </c>
      <c r="D5" s="22" t="s">
        <v>64</v>
      </c>
      <c r="E5" s="22" t="s">
        <v>35</v>
      </c>
      <c r="F5" s="35">
        <v>19</v>
      </c>
      <c r="G5" s="35">
        <v>10</v>
      </c>
      <c r="H5" s="35">
        <v>1</v>
      </c>
      <c r="I5" s="35">
        <v>6</v>
      </c>
      <c r="J5" s="35">
        <v>5.5</v>
      </c>
      <c r="K5" s="36">
        <f t="shared" si="0"/>
        <v>41.5</v>
      </c>
    </row>
    <row r="6" spans="1:11" ht="30.75" customHeight="1">
      <c r="A6" s="12">
        <v>3</v>
      </c>
      <c r="B6" s="22" t="s">
        <v>73</v>
      </c>
      <c r="C6" s="22" t="s">
        <v>74</v>
      </c>
      <c r="D6" s="22" t="s">
        <v>75</v>
      </c>
      <c r="E6" s="22" t="s">
        <v>60</v>
      </c>
      <c r="F6" s="35">
        <v>17</v>
      </c>
      <c r="G6" s="35">
        <v>10</v>
      </c>
      <c r="H6" s="35">
        <v>1</v>
      </c>
      <c r="I6" s="35">
        <v>7</v>
      </c>
      <c r="J6" s="35">
        <v>6</v>
      </c>
      <c r="K6" s="36">
        <f t="shared" si="0"/>
        <v>41</v>
      </c>
    </row>
    <row r="7" spans="1:11" ht="29.25" customHeight="1">
      <c r="A7" s="12">
        <v>4</v>
      </c>
      <c r="B7" s="22" t="s">
        <v>103</v>
      </c>
      <c r="C7" s="22" t="s">
        <v>104</v>
      </c>
      <c r="D7" s="22" t="s">
        <v>79</v>
      </c>
      <c r="E7" s="22" t="s">
        <v>105</v>
      </c>
      <c r="F7" s="38">
        <v>19</v>
      </c>
      <c r="G7" s="38">
        <v>8</v>
      </c>
      <c r="H7" s="38">
        <v>1</v>
      </c>
      <c r="I7" s="38">
        <v>6</v>
      </c>
      <c r="J7" s="38">
        <v>5</v>
      </c>
      <c r="K7" s="36">
        <f t="shared" si="0"/>
        <v>39</v>
      </c>
    </row>
    <row r="8" spans="1:11" ht="36" customHeight="1">
      <c r="A8" s="12">
        <v>5</v>
      </c>
      <c r="B8" s="22" t="s">
        <v>113</v>
      </c>
      <c r="C8" s="22" t="s">
        <v>114</v>
      </c>
      <c r="D8" s="22" t="s">
        <v>89</v>
      </c>
      <c r="E8" s="22" t="s">
        <v>90</v>
      </c>
      <c r="F8" s="38">
        <v>14.5</v>
      </c>
      <c r="G8" s="38">
        <v>9</v>
      </c>
      <c r="H8" s="38">
        <v>1</v>
      </c>
      <c r="I8" s="38">
        <v>7</v>
      </c>
      <c r="J8" s="38">
        <v>5.5</v>
      </c>
      <c r="K8" s="36">
        <f t="shared" si="0"/>
        <v>37</v>
      </c>
    </row>
    <row r="9" spans="1:11" ht="39.75" customHeight="1">
      <c r="A9" s="12">
        <v>6</v>
      </c>
      <c r="B9" s="22" t="s">
        <v>32</v>
      </c>
      <c r="C9" s="22" t="s">
        <v>33</v>
      </c>
      <c r="D9" s="22" t="s">
        <v>34</v>
      </c>
      <c r="E9" s="22" t="s">
        <v>35</v>
      </c>
      <c r="F9" s="35">
        <v>16.5</v>
      </c>
      <c r="G9" s="35">
        <v>9</v>
      </c>
      <c r="H9" s="35">
        <v>1</v>
      </c>
      <c r="I9" s="35">
        <v>7</v>
      </c>
      <c r="J9" s="35">
        <v>3</v>
      </c>
      <c r="K9" s="36">
        <f t="shared" si="0"/>
        <v>36.5</v>
      </c>
    </row>
    <row r="10" spans="1:11" ht="36" customHeight="1">
      <c r="A10" s="12">
        <v>7</v>
      </c>
      <c r="B10" s="22" t="s">
        <v>110</v>
      </c>
      <c r="C10" s="22" t="s">
        <v>54</v>
      </c>
      <c r="D10" s="22" t="s">
        <v>111</v>
      </c>
      <c r="E10" s="22" t="s">
        <v>112</v>
      </c>
      <c r="F10" s="38">
        <v>15</v>
      </c>
      <c r="G10" s="38">
        <v>10</v>
      </c>
      <c r="H10" s="38">
        <v>1</v>
      </c>
      <c r="I10" s="38">
        <v>7</v>
      </c>
      <c r="J10" s="38">
        <v>2.5</v>
      </c>
      <c r="K10" s="36">
        <f t="shared" si="0"/>
        <v>35.5</v>
      </c>
    </row>
    <row r="11" spans="1:11" ht="39.75" customHeight="1">
      <c r="A11" s="12">
        <v>8</v>
      </c>
      <c r="B11" s="22" t="s">
        <v>21</v>
      </c>
      <c r="C11" s="22" t="s">
        <v>22</v>
      </c>
      <c r="D11" s="22" t="s">
        <v>23</v>
      </c>
      <c r="E11" s="22" t="s">
        <v>24</v>
      </c>
      <c r="F11" s="35">
        <v>19</v>
      </c>
      <c r="G11" s="39">
        <v>9</v>
      </c>
      <c r="H11" s="39">
        <v>0</v>
      </c>
      <c r="I11" s="39">
        <v>6</v>
      </c>
      <c r="J11" s="39">
        <v>1</v>
      </c>
      <c r="K11" s="36">
        <f t="shared" si="0"/>
        <v>35</v>
      </c>
    </row>
    <row r="12" spans="1:11" ht="32.25" customHeight="1">
      <c r="A12" s="12">
        <v>9</v>
      </c>
      <c r="B12" s="22" t="s">
        <v>49</v>
      </c>
      <c r="C12" s="22" t="s">
        <v>50</v>
      </c>
      <c r="D12" s="22" t="s">
        <v>51</v>
      </c>
      <c r="E12" s="22" t="s">
        <v>52</v>
      </c>
      <c r="F12" s="35">
        <v>14</v>
      </c>
      <c r="G12" s="35">
        <v>9</v>
      </c>
      <c r="H12" s="35">
        <v>1</v>
      </c>
      <c r="I12" s="35">
        <v>4</v>
      </c>
      <c r="J12" s="35">
        <v>4.5</v>
      </c>
      <c r="K12" s="36">
        <f t="shared" si="0"/>
        <v>32.5</v>
      </c>
    </row>
    <row r="13" spans="1:11" ht="36" customHeight="1">
      <c r="A13" s="12">
        <v>10</v>
      </c>
      <c r="B13" s="22" t="s">
        <v>87</v>
      </c>
      <c r="C13" s="22" t="s">
        <v>88</v>
      </c>
      <c r="D13" s="22" t="s">
        <v>89</v>
      </c>
      <c r="E13" s="22" t="s">
        <v>90</v>
      </c>
      <c r="F13" s="35">
        <v>14</v>
      </c>
      <c r="G13" s="35">
        <v>10</v>
      </c>
      <c r="H13" s="35">
        <v>1</v>
      </c>
      <c r="I13" s="35">
        <v>3</v>
      </c>
      <c r="J13" s="35">
        <v>4.5</v>
      </c>
      <c r="K13" s="36">
        <f t="shared" si="0"/>
        <v>32.5</v>
      </c>
    </row>
    <row r="14" spans="1:11" ht="36" customHeight="1">
      <c r="A14" s="12">
        <v>11</v>
      </c>
      <c r="B14" s="22" t="s">
        <v>43</v>
      </c>
      <c r="C14" s="22" t="s">
        <v>44</v>
      </c>
      <c r="D14" s="22" t="s">
        <v>41</v>
      </c>
      <c r="E14" s="22" t="s">
        <v>42</v>
      </c>
      <c r="F14" s="35">
        <v>17.5</v>
      </c>
      <c r="G14" s="35">
        <v>8</v>
      </c>
      <c r="H14" s="35">
        <v>0</v>
      </c>
      <c r="I14" s="35">
        <v>4</v>
      </c>
      <c r="J14" s="35">
        <v>2</v>
      </c>
      <c r="K14" s="36">
        <f t="shared" si="0"/>
        <v>31.5</v>
      </c>
    </row>
    <row r="15" spans="1:11" ht="31.5" customHeight="1">
      <c r="A15" s="12">
        <v>12</v>
      </c>
      <c r="B15" s="22" t="s">
        <v>45</v>
      </c>
      <c r="C15" s="22" t="s">
        <v>46</v>
      </c>
      <c r="D15" s="22" t="s">
        <v>47</v>
      </c>
      <c r="E15" s="22" t="s">
        <v>48</v>
      </c>
      <c r="F15" s="35">
        <v>9</v>
      </c>
      <c r="G15" s="35">
        <v>9</v>
      </c>
      <c r="H15" s="35">
        <v>1</v>
      </c>
      <c r="I15" s="35">
        <v>7</v>
      </c>
      <c r="J15" s="35">
        <v>4</v>
      </c>
      <c r="K15" s="36">
        <f t="shared" si="0"/>
        <v>30</v>
      </c>
    </row>
    <row r="16" spans="1:11" ht="31.5" customHeight="1">
      <c r="A16" s="12">
        <v>13</v>
      </c>
      <c r="B16" s="22" t="s">
        <v>77</v>
      </c>
      <c r="C16" s="22" t="s">
        <v>78</v>
      </c>
      <c r="D16" s="22" t="s">
        <v>79</v>
      </c>
      <c r="E16" s="22" t="s">
        <v>80</v>
      </c>
      <c r="F16" s="35">
        <v>12</v>
      </c>
      <c r="G16" s="35">
        <v>7</v>
      </c>
      <c r="H16" s="35">
        <v>2</v>
      </c>
      <c r="I16" s="35">
        <v>5</v>
      </c>
      <c r="J16" s="35">
        <v>4</v>
      </c>
      <c r="K16" s="36">
        <f t="shared" si="0"/>
        <v>30</v>
      </c>
    </row>
    <row r="17" spans="1:11" ht="30.75" customHeight="1">
      <c r="A17" s="12">
        <v>14</v>
      </c>
      <c r="B17" s="24" t="s">
        <v>115</v>
      </c>
      <c r="C17" s="24" t="s">
        <v>116</v>
      </c>
      <c r="D17" s="24" t="s">
        <v>98</v>
      </c>
      <c r="E17" s="22" t="s">
        <v>99</v>
      </c>
      <c r="F17" s="38">
        <v>15.5</v>
      </c>
      <c r="G17" s="38">
        <v>2</v>
      </c>
      <c r="H17" s="38">
        <v>1</v>
      </c>
      <c r="I17" s="38">
        <v>5</v>
      </c>
      <c r="J17" s="38">
        <v>6.5</v>
      </c>
      <c r="K17" s="36">
        <f t="shared" si="0"/>
        <v>30</v>
      </c>
    </row>
    <row r="18" spans="1:11" ht="27.75" customHeight="1">
      <c r="A18" s="12">
        <v>15</v>
      </c>
      <c r="B18" s="22" t="s">
        <v>69</v>
      </c>
      <c r="C18" s="22" t="s">
        <v>70</v>
      </c>
      <c r="D18" s="22" t="s">
        <v>19</v>
      </c>
      <c r="E18" s="22" t="s">
        <v>20</v>
      </c>
      <c r="F18" s="35">
        <v>11</v>
      </c>
      <c r="G18" s="35">
        <v>9</v>
      </c>
      <c r="H18" s="35">
        <v>1</v>
      </c>
      <c r="I18" s="35">
        <v>5</v>
      </c>
      <c r="J18" s="35">
        <v>3.5</v>
      </c>
      <c r="K18" s="36">
        <f t="shared" si="0"/>
        <v>29.5</v>
      </c>
    </row>
    <row r="19" spans="1:11" ht="48" customHeight="1">
      <c r="A19" s="12">
        <v>16</v>
      </c>
      <c r="B19" s="22" t="s">
        <v>313</v>
      </c>
      <c r="C19" s="22" t="s">
        <v>314</v>
      </c>
      <c r="D19" s="22" t="s">
        <v>85</v>
      </c>
      <c r="E19" s="22" t="s">
        <v>161</v>
      </c>
      <c r="F19" s="38">
        <v>10.5</v>
      </c>
      <c r="G19" s="38">
        <v>10</v>
      </c>
      <c r="H19" s="38">
        <v>1</v>
      </c>
      <c r="I19" s="38">
        <v>2</v>
      </c>
      <c r="J19" s="38">
        <v>4.5</v>
      </c>
      <c r="K19" s="36">
        <f t="shared" si="0"/>
        <v>28</v>
      </c>
    </row>
    <row r="20" spans="1:11" ht="50.25" customHeight="1">
      <c r="A20" s="12">
        <v>17</v>
      </c>
      <c r="B20" s="22" t="s">
        <v>106</v>
      </c>
      <c r="C20" s="22" t="s">
        <v>107</v>
      </c>
      <c r="D20" s="22" t="s">
        <v>108</v>
      </c>
      <c r="E20" s="22" t="s">
        <v>109</v>
      </c>
      <c r="F20" s="38">
        <v>12</v>
      </c>
      <c r="G20" s="38">
        <v>6</v>
      </c>
      <c r="H20" s="38">
        <v>1</v>
      </c>
      <c r="I20" s="38">
        <v>6</v>
      </c>
      <c r="J20" s="38">
        <v>2.5</v>
      </c>
      <c r="K20" s="36">
        <f t="shared" si="0"/>
        <v>27.5</v>
      </c>
    </row>
    <row r="21" spans="1:11" ht="42.75" customHeight="1">
      <c r="A21" s="12">
        <v>18</v>
      </c>
      <c r="B21" s="22" t="s">
        <v>25</v>
      </c>
      <c r="C21" s="22" t="s">
        <v>26</v>
      </c>
      <c r="D21" s="22" t="s">
        <v>27</v>
      </c>
      <c r="E21" s="22" t="s">
        <v>28</v>
      </c>
      <c r="F21" s="35">
        <v>11.5</v>
      </c>
      <c r="G21" s="39">
        <v>8</v>
      </c>
      <c r="H21" s="39">
        <v>0</v>
      </c>
      <c r="I21" s="39">
        <v>4.5</v>
      </c>
      <c r="J21" s="39">
        <v>3</v>
      </c>
      <c r="K21" s="36">
        <f t="shared" si="0"/>
        <v>27</v>
      </c>
    </row>
    <row r="22" spans="1:11" ht="44.25" customHeight="1">
      <c r="A22" s="12">
        <v>19</v>
      </c>
      <c r="B22" s="22" t="s">
        <v>65</v>
      </c>
      <c r="C22" s="22" t="s">
        <v>66</v>
      </c>
      <c r="D22" s="22" t="s">
        <v>67</v>
      </c>
      <c r="E22" s="22" t="s">
        <v>68</v>
      </c>
      <c r="F22" s="35">
        <v>13.5</v>
      </c>
      <c r="G22" s="35">
        <v>5</v>
      </c>
      <c r="H22" s="35">
        <v>1</v>
      </c>
      <c r="I22" s="35">
        <v>3</v>
      </c>
      <c r="J22" s="35">
        <v>3.5</v>
      </c>
      <c r="K22" s="36">
        <f t="shared" si="0"/>
        <v>26</v>
      </c>
    </row>
    <row r="23" spans="1:11" ht="31.5" customHeight="1">
      <c r="A23" s="12">
        <v>20</v>
      </c>
      <c r="B23" s="22" t="s">
        <v>83</v>
      </c>
      <c r="C23" s="22" t="s">
        <v>84</v>
      </c>
      <c r="D23" s="22" t="s">
        <v>85</v>
      </c>
      <c r="E23" s="22" t="s">
        <v>86</v>
      </c>
      <c r="F23" s="35">
        <v>13</v>
      </c>
      <c r="G23" s="35">
        <v>5</v>
      </c>
      <c r="H23" s="35">
        <v>1</v>
      </c>
      <c r="I23" s="35">
        <v>3</v>
      </c>
      <c r="J23" s="35">
        <v>3.5</v>
      </c>
      <c r="K23" s="36">
        <f t="shared" si="0"/>
        <v>25.5</v>
      </c>
    </row>
    <row r="24" spans="1:11" ht="30.75" customHeight="1">
      <c r="A24" s="12">
        <v>21</v>
      </c>
      <c r="B24" s="21" t="s">
        <v>53</v>
      </c>
      <c r="C24" s="21" t="s">
        <v>54</v>
      </c>
      <c r="D24" s="22" t="s">
        <v>55</v>
      </c>
      <c r="E24" s="22" t="s">
        <v>56</v>
      </c>
      <c r="F24" s="35">
        <v>13</v>
      </c>
      <c r="G24" s="35">
        <v>4</v>
      </c>
      <c r="H24" s="35">
        <v>1</v>
      </c>
      <c r="I24" s="35">
        <v>4</v>
      </c>
      <c r="J24" s="35">
        <v>2.5</v>
      </c>
      <c r="K24" s="36">
        <f t="shared" si="0"/>
        <v>24.5</v>
      </c>
    </row>
    <row r="25" spans="1:11" ht="29.25" customHeight="1">
      <c r="A25" s="12">
        <v>22</v>
      </c>
      <c r="B25" s="24" t="s">
        <v>96</v>
      </c>
      <c r="C25" s="24" t="s">
        <v>97</v>
      </c>
      <c r="D25" s="24" t="s">
        <v>98</v>
      </c>
      <c r="E25" s="22" t="s">
        <v>99</v>
      </c>
      <c r="F25" s="35">
        <v>11.5</v>
      </c>
      <c r="G25" s="35">
        <v>6</v>
      </c>
      <c r="H25" s="35">
        <v>1</v>
      </c>
      <c r="I25" s="35">
        <v>4</v>
      </c>
      <c r="J25" s="35">
        <v>1.5</v>
      </c>
      <c r="K25" s="36">
        <f t="shared" si="0"/>
        <v>24</v>
      </c>
    </row>
    <row r="26" spans="1:11" ht="33.75" customHeight="1">
      <c r="A26" s="12">
        <v>23</v>
      </c>
      <c r="B26" s="22" t="s">
        <v>76</v>
      </c>
      <c r="C26" s="22" t="s">
        <v>54</v>
      </c>
      <c r="D26" s="22" t="s">
        <v>47</v>
      </c>
      <c r="E26" s="22" t="s">
        <v>48</v>
      </c>
      <c r="F26" s="35">
        <v>10.5</v>
      </c>
      <c r="G26" s="35">
        <v>9</v>
      </c>
      <c r="H26" s="35">
        <v>1</v>
      </c>
      <c r="I26" s="35">
        <v>3</v>
      </c>
      <c r="J26" s="35">
        <v>0</v>
      </c>
      <c r="K26" s="36">
        <f t="shared" si="0"/>
        <v>23.5</v>
      </c>
    </row>
    <row r="27" spans="1:11" ht="51.75" customHeight="1">
      <c r="A27" s="12">
        <v>24</v>
      </c>
      <c r="B27" s="22" t="s">
        <v>61</v>
      </c>
      <c r="C27" s="22" t="s">
        <v>37</v>
      </c>
      <c r="D27" s="22" t="s">
        <v>55</v>
      </c>
      <c r="E27" s="22" t="s">
        <v>56</v>
      </c>
      <c r="F27" s="35">
        <v>13</v>
      </c>
      <c r="G27" s="35">
        <v>6</v>
      </c>
      <c r="H27" s="35">
        <v>1</v>
      </c>
      <c r="I27" s="35">
        <v>2</v>
      </c>
      <c r="J27" s="35">
        <v>1</v>
      </c>
      <c r="K27" s="36">
        <f t="shared" si="0"/>
        <v>23</v>
      </c>
    </row>
    <row r="28" spans="1:11" ht="37.5" customHeight="1">
      <c r="A28" s="12">
        <v>26</v>
      </c>
      <c r="B28" s="22" t="s">
        <v>81</v>
      </c>
      <c r="C28" s="22" t="s">
        <v>82</v>
      </c>
      <c r="D28" s="22" t="s">
        <v>67</v>
      </c>
      <c r="E28" s="22" t="s">
        <v>68</v>
      </c>
      <c r="F28" s="35">
        <v>10.5</v>
      </c>
      <c r="G28" s="35">
        <v>7</v>
      </c>
      <c r="H28" s="35">
        <v>1</v>
      </c>
      <c r="I28" s="35">
        <v>1.5</v>
      </c>
      <c r="J28" s="35">
        <v>3</v>
      </c>
      <c r="K28" s="36">
        <f t="shared" si="0"/>
        <v>23</v>
      </c>
    </row>
    <row r="29" spans="1:11" ht="31.5">
      <c r="A29" s="12">
        <v>28</v>
      </c>
      <c r="B29" s="23" t="s">
        <v>39</v>
      </c>
      <c r="C29" s="23" t="s">
        <v>40</v>
      </c>
      <c r="D29" s="22" t="s">
        <v>41</v>
      </c>
      <c r="E29" s="22" t="s">
        <v>42</v>
      </c>
      <c r="F29" s="35">
        <v>10</v>
      </c>
      <c r="G29" s="35">
        <v>5</v>
      </c>
      <c r="H29" s="35">
        <v>1</v>
      </c>
      <c r="I29" s="35">
        <v>2</v>
      </c>
      <c r="J29" s="35">
        <v>4</v>
      </c>
      <c r="K29" s="36">
        <f t="shared" si="0"/>
        <v>22</v>
      </c>
    </row>
    <row r="30" spans="1:11" ht="33.75" customHeight="1">
      <c r="A30" s="12">
        <v>29</v>
      </c>
      <c r="B30" s="22" t="s">
        <v>36</v>
      </c>
      <c r="C30" s="22" t="s">
        <v>37</v>
      </c>
      <c r="D30" s="22" t="s">
        <v>38</v>
      </c>
      <c r="E30" s="22" t="s">
        <v>31</v>
      </c>
      <c r="F30" s="35">
        <v>10.5</v>
      </c>
      <c r="G30" s="35">
        <v>3</v>
      </c>
      <c r="H30" s="35">
        <v>0</v>
      </c>
      <c r="I30" s="35">
        <v>4</v>
      </c>
      <c r="J30" s="35">
        <v>2.5</v>
      </c>
      <c r="K30" s="36">
        <f t="shared" si="0"/>
        <v>20</v>
      </c>
    </row>
    <row r="31" spans="1:11" ht="31.5">
      <c r="A31" s="12">
        <v>30</v>
      </c>
      <c r="B31" s="23" t="s">
        <v>91</v>
      </c>
      <c r="C31" s="23" t="s">
        <v>92</v>
      </c>
      <c r="D31" s="23" t="s">
        <v>93</v>
      </c>
      <c r="E31" s="23" t="s">
        <v>94</v>
      </c>
      <c r="F31" s="35">
        <v>7</v>
      </c>
      <c r="G31" s="35">
        <v>6</v>
      </c>
      <c r="H31" s="35">
        <v>1</v>
      </c>
      <c r="I31" s="35">
        <v>5</v>
      </c>
      <c r="J31" s="35">
        <v>1</v>
      </c>
      <c r="K31" s="36">
        <f t="shared" si="0"/>
        <v>20</v>
      </c>
    </row>
    <row r="32" spans="1:11" ht="31.5">
      <c r="A32" s="12">
        <v>31</v>
      </c>
      <c r="B32" s="21" t="s">
        <v>17</v>
      </c>
      <c r="C32" s="21" t="s">
        <v>18</v>
      </c>
      <c r="D32" s="22" t="s">
        <v>19</v>
      </c>
      <c r="E32" s="22" t="s">
        <v>20</v>
      </c>
      <c r="F32" s="35">
        <v>8</v>
      </c>
      <c r="G32" s="39">
        <v>8</v>
      </c>
      <c r="H32" s="39">
        <v>0</v>
      </c>
      <c r="I32" s="39">
        <v>3</v>
      </c>
      <c r="J32" s="39">
        <v>0</v>
      </c>
      <c r="K32" s="36">
        <f t="shared" si="0"/>
        <v>19</v>
      </c>
    </row>
    <row r="33" spans="1:11" ht="31.5">
      <c r="A33" s="12">
        <v>32</v>
      </c>
      <c r="B33" s="22" t="s">
        <v>29</v>
      </c>
      <c r="C33" s="22" t="s">
        <v>18</v>
      </c>
      <c r="D33" s="22" t="s">
        <v>30</v>
      </c>
      <c r="E33" s="22" t="s">
        <v>31</v>
      </c>
      <c r="F33" s="36">
        <v>9.5</v>
      </c>
      <c r="G33" s="39">
        <v>5</v>
      </c>
      <c r="H33" s="39">
        <v>0</v>
      </c>
      <c r="I33" s="39">
        <v>3</v>
      </c>
      <c r="J33" s="39">
        <v>0</v>
      </c>
      <c r="K33" s="36">
        <f t="shared" si="0"/>
        <v>17.5</v>
      </c>
    </row>
    <row r="34" spans="1:11" ht="31.5">
      <c r="A34" s="20">
        <v>33</v>
      </c>
      <c r="B34" s="22" t="s">
        <v>71</v>
      </c>
      <c r="C34" s="22" t="s">
        <v>72</v>
      </c>
      <c r="D34" s="22" t="s">
        <v>47</v>
      </c>
      <c r="E34" s="22" t="s">
        <v>48</v>
      </c>
      <c r="F34" s="61" t="s">
        <v>330</v>
      </c>
      <c r="G34" s="62"/>
      <c r="H34" s="62"/>
      <c r="I34" s="62"/>
      <c r="J34" s="62"/>
      <c r="K34" s="63"/>
    </row>
    <row r="36" spans="2:4" ht="31.5">
      <c r="B36" s="29" t="s">
        <v>315</v>
      </c>
      <c r="D36" s="29" t="s">
        <v>316</v>
      </c>
    </row>
    <row r="37" spans="2:4" ht="15.75">
      <c r="B37" s="4" t="s">
        <v>6</v>
      </c>
      <c r="D37" s="29" t="s">
        <v>323</v>
      </c>
    </row>
    <row r="38" ht="15.75">
      <c r="D38" s="29" t="s">
        <v>324</v>
      </c>
    </row>
  </sheetData>
  <sheetProtection/>
  <mergeCells count="5">
    <mergeCell ref="A1:E2"/>
    <mergeCell ref="K1:K3"/>
    <mergeCell ref="G1:J2"/>
    <mergeCell ref="F1:F3"/>
    <mergeCell ref="F34:K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N38" sqref="N38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5.710937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</cols>
  <sheetData>
    <row r="1" spans="1:11" ht="15" customHeight="1">
      <c r="A1" s="45" t="s">
        <v>11</v>
      </c>
      <c r="B1" s="46"/>
      <c r="C1" s="46"/>
      <c r="D1" s="46"/>
      <c r="E1" s="47"/>
      <c r="F1" s="64" t="s">
        <v>12</v>
      </c>
      <c r="G1" s="52" t="s">
        <v>14</v>
      </c>
      <c r="H1" s="53"/>
      <c r="I1" s="53"/>
      <c r="J1" s="54"/>
      <c r="K1" s="51" t="s">
        <v>5</v>
      </c>
    </row>
    <row r="2" spans="1:11" ht="50.25" customHeight="1">
      <c r="A2" s="48"/>
      <c r="B2" s="49"/>
      <c r="C2" s="49"/>
      <c r="D2" s="49"/>
      <c r="E2" s="50"/>
      <c r="F2" s="65"/>
      <c r="G2" s="55"/>
      <c r="H2" s="56"/>
      <c r="I2" s="56"/>
      <c r="J2" s="57"/>
      <c r="K2" s="51"/>
    </row>
    <row r="3" spans="1:11" ht="25.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66"/>
      <c r="G3" s="12">
        <v>1</v>
      </c>
      <c r="H3" s="12">
        <v>2</v>
      </c>
      <c r="I3" s="13">
        <v>3</v>
      </c>
      <c r="J3" s="13">
        <v>4</v>
      </c>
      <c r="K3" s="51"/>
    </row>
    <row r="4" spans="1:11" ht="40.5" customHeight="1">
      <c r="A4" s="26">
        <v>1</v>
      </c>
      <c r="B4" s="22" t="s">
        <v>147</v>
      </c>
      <c r="C4" s="22" t="s">
        <v>148</v>
      </c>
      <c r="D4" s="22" t="s">
        <v>149</v>
      </c>
      <c r="E4" s="22" t="s">
        <v>60</v>
      </c>
      <c r="F4" s="17">
        <v>21</v>
      </c>
      <c r="G4" s="17">
        <v>8</v>
      </c>
      <c r="H4" s="17">
        <v>4</v>
      </c>
      <c r="I4" s="17">
        <v>5</v>
      </c>
      <c r="J4" s="17">
        <v>9</v>
      </c>
      <c r="K4" s="19">
        <f aca="true" t="shared" si="0" ref="K4:K37">SUM(F4:J4)</f>
        <v>47</v>
      </c>
    </row>
    <row r="5" spans="1:11" ht="33.75" customHeight="1">
      <c r="A5" s="26">
        <v>2</v>
      </c>
      <c r="B5" s="22" t="s">
        <v>155</v>
      </c>
      <c r="C5" s="22" t="s">
        <v>156</v>
      </c>
      <c r="D5" s="22" t="s">
        <v>149</v>
      </c>
      <c r="E5" s="22" t="s">
        <v>60</v>
      </c>
      <c r="F5" s="17">
        <v>21</v>
      </c>
      <c r="G5" s="17">
        <v>8</v>
      </c>
      <c r="H5" s="17">
        <v>4</v>
      </c>
      <c r="I5" s="17">
        <v>5</v>
      </c>
      <c r="J5" s="17">
        <v>8</v>
      </c>
      <c r="K5" s="19">
        <f t="shared" si="0"/>
        <v>46</v>
      </c>
    </row>
    <row r="6" spans="1:11" ht="30.75" customHeight="1">
      <c r="A6" s="26">
        <v>3</v>
      </c>
      <c r="B6" s="22" t="s">
        <v>181</v>
      </c>
      <c r="C6" s="22" t="s">
        <v>171</v>
      </c>
      <c r="D6" s="22" t="s">
        <v>75</v>
      </c>
      <c r="E6" s="22" t="s">
        <v>60</v>
      </c>
      <c r="F6" s="25">
        <v>21</v>
      </c>
      <c r="G6" s="25">
        <v>8</v>
      </c>
      <c r="H6" s="25">
        <v>2</v>
      </c>
      <c r="I6" s="25">
        <v>4</v>
      </c>
      <c r="J6" s="25">
        <v>8</v>
      </c>
      <c r="K6" s="19">
        <f t="shared" si="0"/>
        <v>43</v>
      </c>
    </row>
    <row r="7" spans="1:11" ht="29.25" customHeight="1">
      <c r="A7" s="26">
        <v>4</v>
      </c>
      <c r="B7" s="22" t="s">
        <v>182</v>
      </c>
      <c r="C7" s="22" t="s">
        <v>183</v>
      </c>
      <c r="D7" s="22" t="s">
        <v>75</v>
      </c>
      <c r="E7" s="22" t="s">
        <v>60</v>
      </c>
      <c r="F7" s="25">
        <v>18</v>
      </c>
      <c r="G7" s="25">
        <v>5</v>
      </c>
      <c r="H7" s="25">
        <v>5</v>
      </c>
      <c r="I7" s="25">
        <v>4</v>
      </c>
      <c r="J7" s="25">
        <v>7</v>
      </c>
      <c r="K7" s="19">
        <f t="shared" si="0"/>
        <v>39</v>
      </c>
    </row>
    <row r="8" spans="1:11" ht="36" customHeight="1">
      <c r="A8" s="26">
        <v>5</v>
      </c>
      <c r="B8" s="22" t="s">
        <v>124</v>
      </c>
      <c r="C8" s="22" t="s">
        <v>125</v>
      </c>
      <c r="D8" s="22" t="s">
        <v>64</v>
      </c>
      <c r="E8" s="22" t="s">
        <v>35</v>
      </c>
      <c r="F8" s="17">
        <v>17</v>
      </c>
      <c r="G8" s="16">
        <v>2</v>
      </c>
      <c r="H8" s="16">
        <v>1</v>
      </c>
      <c r="I8" s="16">
        <v>5</v>
      </c>
      <c r="J8" s="16">
        <v>8</v>
      </c>
      <c r="K8" s="19">
        <f t="shared" si="0"/>
        <v>33</v>
      </c>
    </row>
    <row r="9" spans="1:11" ht="39.75" customHeight="1">
      <c r="A9" s="26">
        <v>6</v>
      </c>
      <c r="B9" s="22" t="s">
        <v>153</v>
      </c>
      <c r="C9" s="22" t="s">
        <v>154</v>
      </c>
      <c r="D9" s="22" t="s">
        <v>34</v>
      </c>
      <c r="E9" s="22" t="s">
        <v>35</v>
      </c>
      <c r="F9" s="17">
        <v>13</v>
      </c>
      <c r="G9" s="17">
        <v>7</v>
      </c>
      <c r="H9" s="17">
        <v>1</v>
      </c>
      <c r="I9" s="17">
        <v>5</v>
      </c>
      <c r="J9" s="17">
        <v>5</v>
      </c>
      <c r="K9" s="19">
        <f t="shared" si="0"/>
        <v>31</v>
      </c>
    </row>
    <row r="10" spans="1:11" ht="36" customHeight="1">
      <c r="A10" s="26">
        <v>7</v>
      </c>
      <c r="B10" s="22" t="s">
        <v>141</v>
      </c>
      <c r="C10" s="22" t="s">
        <v>54</v>
      </c>
      <c r="D10" s="22" t="s">
        <v>64</v>
      </c>
      <c r="E10" s="22" t="s">
        <v>35</v>
      </c>
      <c r="F10" s="17">
        <v>13</v>
      </c>
      <c r="G10" s="17">
        <v>4</v>
      </c>
      <c r="H10" s="17">
        <v>1</v>
      </c>
      <c r="I10" s="17">
        <v>5</v>
      </c>
      <c r="J10" s="17">
        <v>6</v>
      </c>
      <c r="K10" s="19">
        <f t="shared" si="0"/>
        <v>29</v>
      </c>
    </row>
    <row r="11" spans="1:11" ht="39.75" customHeight="1">
      <c r="A11" s="26">
        <v>8</v>
      </c>
      <c r="B11" s="22" t="s">
        <v>134</v>
      </c>
      <c r="C11" s="22" t="s">
        <v>125</v>
      </c>
      <c r="D11" s="22" t="s">
        <v>55</v>
      </c>
      <c r="E11" s="22" t="s">
        <v>56</v>
      </c>
      <c r="F11" s="17">
        <v>16</v>
      </c>
      <c r="G11" s="17">
        <v>2</v>
      </c>
      <c r="H11" s="17">
        <v>0</v>
      </c>
      <c r="I11" s="17">
        <v>4</v>
      </c>
      <c r="J11" s="17">
        <v>4</v>
      </c>
      <c r="K11" s="19">
        <f t="shared" si="0"/>
        <v>26</v>
      </c>
    </row>
    <row r="12" spans="1:11" ht="46.5" customHeight="1">
      <c r="A12" s="26">
        <v>9</v>
      </c>
      <c r="B12" s="22" t="s">
        <v>160</v>
      </c>
      <c r="C12" s="22" t="s">
        <v>140</v>
      </c>
      <c r="D12" s="22" t="s">
        <v>85</v>
      </c>
      <c r="E12" s="22" t="s">
        <v>161</v>
      </c>
      <c r="F12" s="17">
        <v>12</v>
      </c>
      <c r="G12" s="17">
        <v>4</v>
      </c>
      <c r="H12" s="17">
        <v>1</v>
      </c>
      <c r="I12" s="17">
        <v>2</v>
      </c>
      <c r="J12" s="17">
        <v>7</v>
      </c>
      <c r="K12" s="19">
        <f t="shared" si="0"/>
        <v>26</v>
      </c>
    </row>
    <row r="13" spans="1:11" ht="36" customHeight="1">
      <c r="A13" s="26">
        <v>10</v>
      </c>
      <c r="B13" s="22" t="s">
        <v>176</v>
      </c>
      <c r="C13" s="22" t="s">
        <v>82</v>
      </c>
      <c r="D13" s="22" t="s">
        <v>34</v>
      </c>
      <c r="E13" s="22" t="s">
        <v>35</v>
      </c>
      <c r="F13" s="25">
        <v>11</v>
      </c>
      <c r="G13" s="25">
        <v>5</v>
      </c>
      <c r="H13" s="25">
        <v>1</v>
      </c>
      <c r="I13" s="25">
        <v>5</v>
      </c>
      <c r="J13" s="25">
        <v>3</v>
      </c>
      <c r="K13" s="19">
        <f t="shared" si="0"/>
        <v>25</v>
      </c>
    </row>
    <row r="14" spans="1:11" ht="36" customHeight="1">
      <c r="A14" s="26">
        <v>11</v>
      </c>
      <c r="B14" s="22" t="s">
        <v>194</v>
      </c>
      <c r="C14" s="22" t="s">
        <v>183</v>
      </c>
      <c r="D14" s="22" t="s">
        <v>190</v>
      </c>
      <c r="E14" s="22" t="s">
        <v>191</v>
      </c>
      <c r="F14" s="25">
        <v>14</v>
      </c>
      <c r="G14" s="25">
        <v>4</v>
      </c>
      <c r="H14" s="25">
        <v>1</v>
      </c>
      <c r="I14" s="25">
        <v>2</v>
      </c>
      <c r="J14" s="25">
        <v>4</v>
      </c>
      <c r="K14" s="19">
        <f t="shared" si="0"/>
        <v>25</v>
      </c>
    </row>
    <row r="15" spans="1:11" ht="31.5" customHeight="1">
      <c r="A15" s="26">
        <v>12</v>
      </c>
      <c r="B15" s="22" t="s">
        <v>139</v>
      </c>
      <c r="C15" s="22" t="s">
        <v>140</v>
      </c>
      <c r="D15" s="22" t="s">
        <v>79</v>
      </c>
      <c r="E15" s="22" t="s">
        <v>80</v>
      </c>
      <c r="F15" s="17">
        <v>11</v>
      </c>
      <c r="G15" s="17">
        <v>4</v>
      </c>
      <c r="H15" s="17">
        <v>3</v>
      </c>
      <c r="I15" s="17">
        <v>3</v>
      </c>
      <c r="J15" s="17">
        <v>3</v>
      </c>
      <c r="K15" s="19">
        <f t="shared" si="0"/>
        <v>24</v>
      </c>
    </row>
    <row r="16" spans="1:11" ht="31.5" customHeight="1">
      <c r="A16" s="26">
        <v>13</v>
      </c>
      <c r="B16" s="21" t="s">
        <v>157</v>
      </c>
      <c r="C16" s="21" t="s">
        <v>154</v>
      </c>
      <c r="D16" s="22" t="s">
        <v>158</v>
      </c>
      <c r="E16" s="22" t="s">
        <v>159</v>
      </c>
      <c r="F16" s="17">
        <v>11</v>
      </c>
      <c r="G16" s="17">
        <v>5</v>
      </c>
      <c r="H16" s="17">
        <v>0</v>
      </c>
      <c r="I16" s="17">
        <v>3</v>
      </c>
      <c r="J16" s="17">
        <v>5</v>
      </c>
      <c r="K16" s="19">
        <f t="shared" si="0"/>
        <v>24</v>
      </c>
    </row>
    <row r="17" spans="1:11" ht="30.75" customHeight="1">
      <c r="A17" s="26">
        <v>14</v>
      </c>
      <c r="B17" s="22" t="s">
        <v>177</v>
      </c>
      <c r="C17" s="22" t="s">
        <v>173</v>
      </c>
      <c r="D17" s="22" t="s">
        <v>178</v>
      </c>
      <c r="E17" s="22" t="s">
        <v>161</v>
      </c>
      <c r="F17" s="25">
        <v>15</v>
      </c>
      <c r="G17" s="25">
        <v>3</v>
      </c>
      <c r="H17" s="25">
        <v>1</v>
      </c>
      <c r="I17" s="25">
        <v>3</v>
      </c>
      <c r="J17" s="25">
        <v>2</v>
      </c>
      <c r="K17" s="19">
        <f t="shared" si="0"/>
        <v>24</v>
      </c>
    </row>
    <row r="18" spans="1:11" ht="27.75" customHeight="1">
      <c r="A18" s="26">
        <v>15</v>
      </c>
      <c r="B18" s="22" t="s">
        <v>195</v>
      </c>
      <c r="C18" s="22" t="s">
        <v>58</v>
      </c>
      <c r="D18" s="22" t="s">
        <v>34</v>
      </c>
      <c r="E18" s="22" t="s">
        <v>35</v>
      </c>
      <c r="F18" s="25">
        <v>12</v>
      </c>
      <c r="G18" s="25">
        <v>2</v>
      </c>
      <c r="H18" s="25">
        <v>1</v>
      </c>
      <c r="I18" s="25">
        <v>4</v>
      </c>
      <c r="J18" s="25">
        <v>5</v>
      </c>
      <c r="K18" s="19">
        <f t="shared" si="0"/>
        <v>24</v>
      </c>
    </row>
    <row r="19" spans="1:11" ht="37.5" customHeight="1">
      <c r="A19" s="26">
        <v>16</v>
      </c>
      <c r="B19" s="22" t="s">
        <v>188</v>
      </c>
      <c r="C19" s="22" t="s">
        <v>189</v>
      </c>
      <c r="D19" s="22" t="s">
        <v>190</v>
      </c>
      <c r="E19" s="22" t="s">
        <v>191</v>
      </c>
      <c r="F19" s="25">
        <v>11</v>
      </c>
      <c r="G19" s="25">
        <v>1</v>
      </c>
      <c r="H19" s="25">
        <v>1</v>
      </c>
      <c r="I19" s="25">
        <v>3</v>
      </c>
      <c r="J19" s="25">
        <v>7</v>
      </c>
      <c r="K19" s="19">
        <f t="shared" si="0"/>
        <v>23</v>
      </c>
    </row>
    <row r="20" spans="1:11" ht="50.25" customHeight="1">
      <c r="A20" s="26">
        <v>17</v>
      </c>
      <c r="B20" s="22" t="s">
        <v>163</v>
      </c>
      <c r="C20" s="22" t="s">
        <v>72</v>
      </c>
      <c r="D20" s="23" t="s">
        <v>164</v>
      </c>
      <c r="E20" s="22" t="s">
        <v>165</v>
      </c>
      <c r="F20" s="17">
        <v>8</v>
      </c>
      <c r="G20" s="17">
        <v>4</v>
      </c>
      <c r="H20" s="17">
        <v>1</v>
      </c>
      <c r="I20" s="17">
        <v>4</v>
      </c>
      <c r="J20" s="17">
        <v>4</v>
      </c>
      <c r="K20" s="19">
        <f t="shared" si="0"/>
        <v>21</v>
      </c>
    </row>
    <row r="21" spans="1:11" ht="42.75" customHeight="1">
      <c r="A21" s="26">
        <v>18</v>
      </c>
      <c r="B21" s="22" t="s">
        <v>169</v>
      </c>
      <c r="C21" s="22" t="s">
        <v>131</v>
      </c>
      <c r="D21" s="22" t="s">
        <v>47</v>
      </c>
      <c r="E21" s="22" t="s">
        <v>48</v>
      </c>
      <c r="F21" s="17">
        <v>11</v>
      </c>
      <c r="G21" s="17">
        <v>4</v>
      </c>
      <c r="H21" s="17">
        <v>1</v>
      </c>
      <c r="I21" s="17">
        <v>3</v>
      </c>
      <c r="J21" s="17">
        <v>2</v>
      </c>
      <c r="K21" s="19">
        <f t="shared" si="0"/>
        <v>21</v>
      </c>
    </row>
    <row r="22" spans="1:11" ht="44.25" customHeight="1">
      <c r="A22" s="26">
        <v>19</v>
      </c>
      <c r="B22" s="22" t="s">
        <v>327</v>
      </c>
      <c r="C22" s="22" t="s">
        <v>269</v>
      </c>
      <c r="D22" s="22" t="s">
        <v>174</v>
      </c>
      <c r="E22" s="22" t="s">
        <v>175</v>
      </c>
      <c r="F22" s="20">
        <v>11</v>
      </c>
      <c r="G22" s="34">
        <v>6</v>
      </c>
      <c r="H22" s="34">
        <v>0</v>
      </c>
      <c r="I22" s="34">
        <v>1</v>
      </c>
      <c r="J22" s="34">
        <v>3</v>
      </c>
      <c r="K22" s="19">
        <f t="shared" si="0"/>
        <v>21</v>
      </c>
    </row>
    <row r="23" spans="1:11" ht="31.5" customHeight="1">
      <c r="A23" s="26">
        <v>20</v>
      </c>
      <c r="B23" s="24" t="s">
        <v>328</v>
      </c>
      <c r="C23" s="24" t="s">
        <v>179</v>
      </c>
      <c r="D23" s="24" t="s">
        <v>180</v>
      </c>
      <c r="E23" s="22" t="s">
        <v>99</v>
      </c>
      <c r="F23" s="25">
        <v>11</v>
      </c>
      <c r="G23" s="25">
        <v>5</v>
      </c>
      <c r="H23" s="25">
        <v>2</v>
      </c>
      <c r="I23" s="25">
        <v>2</v>
      </c>
      <c r="J23" s="25">
        <v>1</v>
      </c>
      <c r="K23" s="19">
        <f t="shared" si="0"/>
        <v>21</v>
      </c>
    </row>
    <row r="24" spans="1:11" ht="30.75" customHeight="1">
      <c r="A24" s="26">
        <v>21</v>
      </c>
      <c r="B24" s="21" t="s">
        <v>162</v>
      </c>
      <c r="C24" s="21" t="s">
        <v>154</v>
      </c>
      <c r="D24" s="22" t="s">
        <v>158</v>
      </c>
      <c r="E24" s="22" t="s">
        <v>159</v>
      </c>
      <c r="F24" s="17">
        <v>9</v>
      </c>
      <c r="G24" s="17">
        <v>3</v>
      </c>
      <c r="H24" s="17">
        <v>0</v>
      </c>
      <c r="I24" s="17">
        <v>4</v>
      </c>
      <c r="J24" s="17">
        <v>4</v>
      </c>
      <c r="K24" s="19">
        <f t="shared" si="0"/>
        <v>20</v>
      </c>
    </row>
    <row r="25" spans="1:11" ht="29.25" customHeight="1">
      <c r="A25" s="26">
        <v>22</v>
      </c>
      <c r="B25" s="22" t="s">
        <v>151</v>
      </c>
      <c r="C25" s="22" t="s">
        <v>152</v>
      </c>
      <c r="D25" s="22" t="s">
        <v>41</v>
      </c>
      <c r="E25" s="22" t="s">
        <v>42</v>
      </c>
      <c r="F25" s="17">
        <v>13</v>
      </c>
      <c r="G25" s="17">
        <v>1</v>
      </c>
      <c r="H25" s="17">
        <v>0</v>
      </c>
      <c r="I25" s="17">
        <v>2</v>
      </c>
      <c r="J25" s="17">
        <v>3</v>
      </c>
      <c r="K25" s="19">
        <f t="shared" si="0"/>
        <v>19</v>
      </c>
    </row>
    <row r="26" spans="1:11" ht="33.75" customHeight="1">
      <c r="A26" s="26">
        <v>23</v>
      </c>
      <c r="B26" s="22" t="s">
        <v>184</v>
      </c>
      <c r="C26" s="22" t="s">
        <v>125</v>
      </c>
      <c r="D26" s="22" t="s">
        <v>30</v>
      </c>
      <c r="E26" s="22" t="s">
        <v>31</v>
      </c>
      <c r="F26" s="25">
        <v>11</v>
      </c>
      <c r="G26" s="25">
        <v>2</v>
      </c>
      <c r="H26" s="25">
        <v>1</v>
      </c>
      <c r="I26" s="25">
        <v>3</v>
      </c>
      <c r="J26" s="25">
        <v>1</v>
      </c>
      <c r="K26" s="19">
        <f t="shared" si="0"/>
        <v>18</v>
      </c>
    </row>
    <row r="27" spans="1:11" ht="51.75" customHeight="1">
      <c r="A27" s="26">
        <v>24</v>
      </c>
      <c r="B27" s="22" t="s">
        <v>192</v>
      </c>
      <c r="C27" s="22" t="s">
        <v>193</v>
      </c>
      <c r="D27" s="22" t="s">
        <v>108</v>
      </c>
      <c r="E27" s="22" t="s">
        <v>109</v>
      </c>
      <c r="F27" s="25">
        <v>10</v>
      </c>
      <c r="G27" s="25">
        <v>0</v>
      </c>
      <c r="H27" s="25">
        <v>0</v>
      </c>
      <c r="I27" s="25">
        <v>3</v>
      </c>
      <c r="J27" s="25">
        <v>5</v>
      </c>
      <c r="K27" s="19">
        <f t="shared" si="0"/>
        <v>18</v>
      </c>
    </row>
    <row r="28" spans="1:11" ht="33" customHeight="1">
      <c r="A28" s="26">
        <v>25</v>
      </c>
      <c r="B28" s="22" t="s">
        <v>145</v>
      </c>
      <c r="C28" s="22" t="s">
        <v>146</v>
      </c>
      <c r="D28" s="22" t="s">
        <v>89</v>
      </c>
      <c r="E28" s="22" t="s">
        <v>90</v>
      </c>
      <c r="F28" s="17">
        <v>13</v>
      </c>
      <c r="G28" s="17">
        <v>1</v>
      </c>
      <c r="H28" s="17">
        <v>0</v>
      </c>
      <c r="I28" s="17">
        <v>2</v>
      </c>
      <c r="J28" s="17">
        <v>1</v>
      </c>
      <c r="K28" s="19">
        <f t="shared" si="0"/>
        <v>17</v>
      </c>
    </row>
    <row r="29" spans="1:11" ht="37.5" customHeight="1">
      <c r="A29" s="26">
        <v>26</v>
      </c>
      <c r="B29" s="22" t="s">
        <v>196</v>
      </c>
      <c r="C29" s="22" t="s">
        <v>131</v>
      </c>
      <c r="D29" s="23" t="s">
        <v>164</v>
      </c>
      <c r="E29" s="22" t="s">
        <v>165</v>
      </c>
      <c r="F29" s="25">
        <v>11</v>
      </c>
      <c r="G29" s="25">
        <v>3</v>
      </c>
      <c r="H29" s="25">
        <v>0</v>
      </c>
      <c r="I29" s="25">
        <v>0</v>
      </c>
      <c r="J29" s="25">
        <v>3</v>
      </c>
      <c r="K29" s="19">
        <f t="shared" si="0"/>
        <v>17</v>
      </c>
    </row>
    <row r="30" spans="1:11" ht="31.5">
      <c r="A30" s="26">
        <v>27</v>
      </c>
      <c r="B30" s="22" t="s">
        <v>117</v>
      </c>
      <c r="C30" s="22" t="s">
        <v>118</v>
      </c>
      <c r="D30" s="22" t="s">
        <v>119</v>
      </c>
      <c r="E30" s="22" t="s">
        <v>20</v>
      </c>
      <c r="F30" s="17">
        <v>12</v>
      </c>
      <c r="G30" s="16">
        <v>0</v>
      </c>
      <c r="H30" s="16">
        <v>0</v>
      </c>
      <c r="I30" s="16">
        <v>2</v>
      </c>
      <c r="J30" s="16">
        <v>1</v>
      </c>
      <c r="K30" s="19">
        <f t="shared" si="0"/>
        <v>15</v>
      </c>
    </row>
    <row r="31" spans="1:11" ht="47.25">
      <c r="A31" s="26">
        <v>28</v>
      </c>
      <c r="B31" s="22" t="s">
        <v>130</v>
      </c>
      <c r="C31" s="22" t="s">
        <v>131</v>
      </c>
      <c r="D31" s="23" t="s">
        <v>132</v>
      </c>
      <c r="E31" s="22" t="s">
        <v>133</v>
      </c>
      <c r="F31" s="17">
        <v>9</v>
      </c>
      <c r="G31" s="17">
        <v>2</v>
      </c>
      <c r="H31" s="17">
        <v>1</v>
      </c>
      <c r="I31" s="17">
        <v>3</v>
      </c>
      <c r="J31" s="17">
        <v>0</v>
      </c>
      <c r="K31" s="19">
        <f t="shared" si="0"/>
        <v>15</v>
      </c>
    </row>
    <row r="32" spans="1:11" ht="15" customHeight="1">
      <c r="A32" s="26">
        <v>29</v>
      </c>
      <c r="B32" s="23" t="s">
        <v>135</v>
      </c>
      <c r="C32" s="23" t="s">
        <v>18</v>
      </c>
      <c r="D32" s="23" t="s">
        <v>93</v>
      </c>
      <c r="E32" s="23" t="s">
        <v>94</v>
      </c>
      <c r="F32" s="17">
        <v>11</v>
      </c>
      <c r="G32" s="17">
        <v>1</v>
      </c>
      <c r="H32" s="17">
        <v>1</v>
      </c>
      <c r="I32" s="17">
        <v>0</v>
      </c>
      <c r="J32" s="17">
        <v>2</v>
      </c>
      <c r="K32" s="19">
        <f t="shared" si="0"/>
        <v>15</v>
      </c>
    </row>
    <row r="33" spans="1:11" ht="31.5">
      <c r="A33" s="26">
        <v>30</v>
      </c>
      <c r="B33" s="21" t="s">
        <v>166</v>
      </c>
      <c r="C33" s="21" t="s">
        <v>167</v>
      </c>
      <c r="D33" s="22" t="s">
        <v>128</v>
      </c>
      <c r="E33" s="22" t="s">
        <v>129</v>
      </c>
      <c r="F33" s="17">
        <v>10</v>
      </c>
      <c r="G33" s="17">
        <v>0</v>
      </c>
      <c r="H33" s="17">
        <v>0</v>
      </c>
      <c r="I33" s="17">
        <v>2</v>
      </c>
      <c r="J33" s="17">
        <v>1</v>
      </c>
      <c r="K33" s="19">
        <f t="shared" si="0"/>
        <v>13</v>
      </c>
    </row>
    <row r="34" spans="1:11" ht="31.5">
      <c r="A34" s="26">
        <v>31</v>
      </c>
      <c r="B34" s="23" t="s">
        <v>150</v>
      </c>
      <c r="C34" s="23" t="s">
        <v>125</v>
      </c>
      <c r="D34" s="23" t="s">
        <v>93</v>
      </c>
      <c r="E34" s="23" t="s">
        <v>94</v>
      </c>
      <c r="F34" s="17">
        <v>9</v>
      </c>
      <c r="G34" s="17">
        <v>1</v>
      </c>
      <c r="H34" s="17">
        <v>0</v>
      </c>
      <c r="I34" s="17">
        <v>0</v>
      </c>
      <c r="J34" s="17">
        <v>2</v>
      </c>
      <c r="K34" s="19">
        <f t="shared" si="0"/>
        <v>12</v>
      </c>
    </row>
    <row r="35" spans="1:11" ht="31.5">
      <c r="A35" s="26">
        <v>32</v>
      </c>
      <c r="B35" s="22" t="s">
        <v>170</v>
      </c>
      <c r="C35" s="22" t="s">
        <v>171</v>
      </c>
      <c r="D35" s="22" t="s">
        <v>172</v>
      </c>
      <c r="E35" s="22" t="s">
        <v>90</v>
      </c>
      <c r="F35" s="17">
        <v>6</v>
      </c>
      <c r="G35" s="17">
        <v>2</v>
      </c>
      <c r="H35" s="17">
        <v>1</v>
      </c>
      <c r="I35" s="17">
        <v>2</v>
      </c>
      <c r="J35" s="17">
        <v>1</v>
      </c>
      <c r="K35" s="19">
        <f t="shared" si="0"/>
        <v>12</v>
      </c>
    </row>
    <row r="36" spans="1:11" ht="47.25">
      <c r="A36" s="26">
        <v>33</v>
      </c>
      <c r="B36" s="22" t="s">
        <v>185</v>
      </c>
      <c r="C36" s="22" t="s">
        <v>186</v>
      </c>
      <c r="D36" s="22" t="s">
        <v>187</v>
      </c>
      <c r="E36" s="22" t="s">
        <v>80</v>
      </c>
      <c r="F36" s="25">
        <v>7</v>
      </c>
      <c r="G36" s="25">
        <v>0</v>
      </c>
      <c r="H36" s="25">
        <v>0</v>
      </c>
      <c r="I36" s="25">
        <v>2</v>
      </c>
      <c r="J36" s="25">
        <v>3</v>
      </c>
      <c r="K36" s="19">
        <f t="shared" si="0"/>
        <v>12</v>
      </c>
    </row>
    <row r="37" spans="1:11" ht="31.5">
      <c r="A37" s="26">
        <v>34</v>
      </c>
      <c r="B37" s="22" t="s">
        <v>138</v>
      </c>
      <c r="C37" s="22" t="s">
        <v>18</v>
      </c>
      <c r="D37" s="22" t="s">
        <v>119</v>
      </c>
      <c r="E37" s="22" t="s">
        <v>20</v>
      </c>
      <c r="F37" s="17">
        <v>5</v>
      </c>
      <c r="G37" s="17">
        <v>0</v>
      </c>
      <c r="H37" s="17">
        <v>0</v>
      </c>
      <c r="I37" s="17">
        <v>3</v>
      </c>
      <c r="J37" s="17">
        <v>2</v>
      </c>
      <c r="K37" s="19">
        <f t="shared" si="0"/>
        <v>10</v>
      </c>
    </row>
    <row r="38" spans="1:11" ht="31.5">
      <c r="A38" s="26">
        <v>35</v>
      </c>
      <c r="B38" s="22" t="s">
        <v>120</v>
      </c>
      <c r="C38" s="22" t="s">
        <v>121</v>
      </c>
      <c r="D38" s="22" t="s">
        <v>122</v>
      </c>
      <c r="E38" s="22" t="s">
        <v>123</v>
      </c>
      <c r="F38" s="67" t="s">
        <v>329</v>
      </c>
      <c r="G38" s="68"/>
      <c r="H38" s="68"/>
      <c r="I38" s="68"/>
      <c r="J38" s="68"/>
      <c r="K38" s="69"/>
    </row>
    <row r="39" spans="1:11" ht="31.5">
      <c r="A39" s="26">
        <v>36</v>
      </c>
      <c r="B39" s="22" t="s">
        <v>126</v>
      </c>
      <c r="C39" s="22" t="s">
        <v>127</v>
      </c>
      <c r="D39" s="22" t="s">
        <v>128</v>
      </c>
      <c r="E39" s="22" t="s">
        <v>129</v>
      </c>
      <c r="F39" s="70"/>
      <c r="G39" s="71"/>
      <c r="H39" s="71"/>
      <c r="I39" s="71"/>
      <c r="J39" s="71"/>
      <c r="K39" s="72"/>
    </row>
    <row r="40" spans="1:11" ht="31.5">
      <c r="A40" s="26">
        <v>37</v>
      </c>
      <c r="B40" s="22" t="s">
        <v>136</v>
      </c>
      <c r="C40" s="22" t="s">
        <v>137</v>
      </c>
      <c r="D40" s="22" t="s">
        <v>55</v>
      </c>
      <c r="E40" s="22" t="s">
        <v>56</v>
      </c>
      <c r="F40" s="70"/>
      <c r="G40" s="71"/>
      <c r="H40" s="71"/>
      <c r="I40" s="71"/>
      <c r="J40" s="71"/>
      <c r="K40" s="72"/>
    </row>
    <row r="41" spans="1:11" ht="47.25">
      <c r="A41" s="26">
        <v>38</v>
      </c>
      <c r="B41" s="22" t="s">
        <v>142</v>
      </c>
      <c r="C41" s="22" t="s">
        <v>143</v>
      </c>
      <c r="D41" s="23" t="s">
        <v>144</v>
      </c>
      <c r="E41" s="22" t="s">
        <v>133</v>
      </c>
      <c r="F41" s="70"/>
      <c r="G41" s="71"/>
      <c r="H41" s="71"/>
      <c r="I41" s="71"/>
      <c r="J41" s="71"/>
      <c r="K41" s="72"/>
    </row>
    <row r="42" spans="1:11" ht="31.5">
      <c r="A42" s="26">
        <v>39</v>
      </c>
      <c r="B42" s="23" t="s">
        <v>168</v>
      </c>
      <c r="C42" s="23" t="s">
        <v>125</v>
      </c>
      <c r="D42" s="23" t="s">
        <v>93</v>
      </c>
      <c r="E42" s="23" t="s">
        <v>94</v>
      </c>
      <c r="F42" s="73"/>
      <c r="G42" s="74"/>
      <c r="H42" s="74"/>
      <c r="I42" s="74"/>
      <c r="J42" s="74"/>
      <c r="K42" s="75"/>
    </row>
    <row r="44" spans="2:4" ht="31.5">
      <c r="B44" s="29" t="s">
        <v>315</v>
      </c>
      <c r="D44" s="29" t="s">
        <v>316</v>
      </c>
    </row>
    <row r="45" spans="2:4" ht="15.75">
      <c r="B45" s="4" t="s">
        <v>6</v>
      </c>
      <c r="D45" s="29" t="s">
        <v>321</v>
      </c>
    </row>
    <row r="46" ht="15.75">
      <c r="D46" s="29" t="s">
        <v>322</v>
      </c>
    </row>
  </sheetData>
  <sheetProtection/>
  <mergeCells count="5">
    <mergeCell ref="A1:E2"/>
    <mergeCell ref="K1:K3"/>
    <mergeCell ref="F1:F3"/>
    <mergeCell ref="G1:J2"/>
    <mergeCell ref="F38:K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6.8515625" style="0" customWidth="1"/>
    <col min="2" max="2" width="16.140625" style="0" customWidth="1"/>
    <col min="3" max="3" width="16.00390625" style="0" customWidth="1"/>
    <col min="4" max="4" width="20.8515625" style="0" customWidth="1"/>
    <col min="5" max="5" width="21.57421875" style="0" customWidth="1"/>
    <col min="6" max="6" width="6.57421875" style="10" customWidth="1"/>
    <col min="7" max="7" width="6.7109375" style="0" customWidth="1"/>
    <col min="8" max="8" width="6.8515625" style="0" customWidth="1"/>
    <col min="9" max="9" width="6.8515625" style="1" customWidth="1"/>
    <col min="10" max="10" width="6.8515625" style="0" customWidth="1"/>
    <col min="11" max="11" width="6.57421875" style="0" customWidth="1"/>
  </cols>
  <sheetData>
    <row r="1" spans="1:12" ht="15" customHeight="1">
      <c r="A1" s="45" t="s">
        <v>10</v>
      </c>
      <c r="B1" s="46"/>
      <c r="C1" s="46"/>
      <c r="D1" s="46"/>
      <c r="E1" s="47"/>
      <c r="F1" s="77" t="s">
        <v>15</v>
      </c>
      <c r="G1" s="52" t="s">
        <v>14</v>
      </c>
      <c r="H1" s="53"/>
      <c r="I1" s="53"/>
      <c r="J1" s="53"/>
      <c r="K1" s="54"/>
      <c r="L1" s="51" t="s">
        <v>5</v>
      </c>
    </row>
    <row r="2" spans="1:12" ht="57" customHeight="1">
      <c r="A2" s="48"/>
      <c r="B2" s="49"/>
      <c r="C2" s="49"/>
      <c r="D2" s="49"/>
      <c r="E2" s="50"/>
      <c r="F2" s="78"/>
      <c r="G2" s="55"/>
      <c r="H2" s="56"/>
      <c r="I2" s="56"/>
      <c r="J2" s="56"/>
      <c r="K2" s="57"/>
      <c r="L2" s="51"/>
    </row>
    <row r="3" spans="1:12" ht="1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79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51"/>
    </row>
    <row r="4" spans="1:12" ht="47.25" customHeight="1">
      <c r="A4" s="26">
        <v>1</v>
      </c>
      <c r="B4" s="22" t="s">
        <v>227</v>
      </c>
      <c r="C4" s="22" t="s">
        <v>202</v>
      </c>
      <c r="D4" s="22" t="s">
        <v>149</v>
      </c>
      <c r="E4" s="22" t="s">
        <v>60</v>
      </c>
      <c r="F4" s="40">
        <v>30.5</v>
      </c>
      <c r="G4" s="41">
        <v>5</v>
      </c>
      <c r="H4" s="41">
        <v>10</v>
      </c>
      <c r="I4" s="40">
        <v>8</v>
      </c>
      <c r="J4" s="41">
        <v>4</v>
      </c>
      <c r="K4" s="41">
        <v>5</v>
      </c>
      <c r="L4" s="43">
        <f>SUM(F4:K4)</f>
        <v>62.5</v>
      </c>
    </row>
    <row r="5" spans="1:12" ht="47.25" customHeight="1">
      <c r="A5" s="26">
        <v>2</v>
      </c>
      <c r="B5" s="22" t="s">
        <v>201</v>
      </c>
      <c r="C5" s="22" t="s">
        <v>202</v>
      </c>
      <c r="D5" s="22" t="s">
        <v>149</v>
      </c>
      <c r="E5" s="22" t="s">
        <v>60</v>
      </c>
      <c r="F5" s="40">
        <v>29.5</v>
      </c>
      <c r="G5" s="40">
        <v>5</v>
      </c>
      <c r="H5" s="41">
        <v>10</v>
      </c>
      <c r="I5" s="40">
        <v>6</v>
      </c>
      <c r="J5" s="41">
        <v>5</v>
      </c>
      <c r="K5" s="41">
        <v>5</v>
      </c>
      <c r="L5" s="43">
        <f>SUM(F5:K5)</f>
        <v>60.5</v>
      </c>
    </row>
    <row r="6" spans="1:12" ht="47.25" customHeight="1">
      <c r="A6" s="26">
        <v>3</v>
      </c>
      <c r="B6" s="22" t="s">
        <v>228</v>
      </c>
      <c r="C6" s="22" t="s">
        <v>186</v>
      </c>
      <c r="D6" s="22" t="s">
        <v>149</v>
      </c>
      <c r="E6" s="22" t="s">
        <v>60</v>
      </c>
      <c r="F6" s="40">
        <v>26.5</v>
      </c>
      <c r="G6" s="41">
        <v>5</v>
      </c>
      <c r="H6" s="41">
        <v>10</v>
      </c>
      <c r="I6" s="40">
        <v>4.5</v>
      </c>
      <c r="J6" s="41">
        <v>5</v>
      </c>
      <c r="K6" s="41">
        <v>4</v>
      </c>
      <c r="L6" s="43">
        <f>SUM(F6:K6)</f>
        <v>55</v>
      </c>
    </row>
    <row r="7" spans="1:12" ht="40.5" customHeight="1">
      <c r="A7" s="26">
        <v>4</v>
      </c>
      <c r="B7" s="22" t="s">
        <v>244</v>
      </c>
      <c r="C7" s="22" t="s">
        <v>245</v>
      </c>
      <c r="D7" s="22" t="s">
        <v>149</v>
      </c>
      <c r="E7" s="22" t="s">
        <v>60</v>
      </c>
      <c r="F7" s="41">
        <v>23</v>
      </c>
      <c r="G7" s="41">
        <v>3.5</v>
      </c>
      <c r="H7" s="41">
        <v>8</v>
      </c>
      <c r="I7" s="40">
        <v>4</v>
      </c>
      <c r="J7" s="41">
        <v>3</v>
      </c>
      <c r="K7" s="41">
        <v>4.5</v>
      </c>
      <c r="L7" s="43">
        <f>SUM(F7:K7)</f>
        <v>46</v>
      </c>
    </row>
    <row r="8" spans="1:12" ht="54" customHeight="1">
      <c r="A8" s="26">
        <v>5</v>
      </c>
      <c r="B8" s="22" t="s">
        <v>197</v>
      </c>
      <c r="C8" s="22" t="s">
        <v>152</v>
      </c>
      <c r="D8" s="22" t="s">
        <v>67</v>
      </c>
      <c r="E8" s="22" t="s">
        <v>102</v>
      </c>
      <c r="F8" s="40">
        <v>16.25</v>
      </c>
      <c r="G8" s="41">
        <v>4</v>
      </c>
      <c r="H8" s="41">
        <v>9</v>
      </c>
      <c r="I8" s="40">
        <v>1</v>
      </c>
      <c r="J8" s="41">
        <v>1</v>
      </c>
      <c r="K8" s="41">
        <v>2.5</v>
      </c>
      <c r="L8" s="43">
        <f>SUM(F8:K8)</f>
        <v>33.75</v>
      </c>
    </row>
    <row r="9" spans="1:12" ht="31.5">
      <c r="A9" s="26">
        <v>6</v>
      </c>
      <c r="B9" s="22" t="s">
        <v>233</v>
      </c>
      <c r="C9" s="22" t="s">
        <v>234</v>
      </c>
      <c r="D9" s="22" t="s">
        <v>34</v>
      </c>
      <c r="E9" s="22" t="s">
        <v>35</v>
      </c>
      <c r="F9" s="40">
        <v>13</v>
      </c>
      <c r="G9" s="41">
        <v>2.75</v>
      </c>
      <c r="H9" s="41">
        <v>7</v>
      </c>
      <c r="I9" s="40">
        <v>2.7</v>
      </c>
      <c r="J9" s="41">
        <v>3</v>
      </c>
      <c r="K9" s="41">
        <v>4.5</v>
      </c>
      <c r="L9" s="43">
        <f>SUM(F9:K9)</f>
        <v>32.95</v>
      </c>
    </row>
    <row r="10" spans="1:12" ht="47.25">
      <c r="A10" s="26">
        <v>7</v>
      </c>
      <c r="B10" s="22" t="s">
        <v>220</v>
      </c>
      <c r="C10" s="22" t="s">
        <v>221</v>
      </c>
      <c r="D10" s="22" t="s">
        <v>178</v>
      </c>
      <c r="E10" s="22" t="s">
        <v>161</v>
      </c>
      <c r="F10" s="40">
        <v>22.5</v>
      </c>
      <c r="G10" s="41">
        <v>2</v>
      </c>
      <c r="H10" s="41">
        <v>4</v>
      </c>
      <c r="I10" s="40">
        <v>0.7</v>
      </c>
      <c r="J10" s="41">
        <v>1</v>
      </c>
      <c r="K10" s="41">
        <v>2</v>
      </c>
      <c r="L10" s="43">
        <f>SUM(F10:K10)</f>
        <v>32.2</v>
      </c>
    </row>
    <row r="11" spans="1:12" ht="31.5">
      <c r="A11" s="26">
        <v>8</v>
      </c>
      <c r="B11" s="22" t="s">
        <v>226</v>
      </c>
      <c r="C11" s="22" t="s">
        <v>104</v>
      </c>
      <c r="D11" s="22" t="s">
        <v>34</v>
      </c>
      <c r="E11" s="22" t="s">
        <v>35</v>
      </c>
      <c r="F11" s="40">
        <v>16.5</v>
      </c>
      <c r="G11" s="41">
        <v>3.5</v>
      </c>
      <c r="H11" s="41">
        <v>7</v>
      </c>
      <c r="I11" s="40">
        <v>0.7</v>
      </c>
      <c r="J11" s="41">
        <v>1</v>
      </c>
      <c r="K11" s="41">
        <v>3.5</v>
      </c>
      <c r="L11" s="43">
        <f>SUM(F11:K11)</f>
        <v>32.2</v>
      </c>
    </row>
    <row r="12" spans="1:12" ht="31.5">
      <c r="A12" s="26">
        <v>9</v>
      </c>
      <c r="B12" s="22" t="s">
        <v>237</v>
      </c>
      <c r="C12" s="22" t="s">
        <v>82</v>
      </c>
      <c r="D12" s="22" t="s">
        <v>34</v>
      </c>
      <c r="E12" s="22" t="s">
        <v>35</v>
      </c>
      <c r="F12" s="40">
        <v>16.25</v>
      </c>
      <c r="G12" s="41">
        <v>2.75</v>
      </c>
      <c r="H12" s="41">
        <v>5</v>
      </c>
      <c r="I12" s="40">
        <v>3</v>
      </c>
      <c r="J12" s="41">
        <v>1</v>
      </c>
      <c r="K12" s="41">
        <v>3.5</v>
      </c>
      <c r="L12" s="43">
        <f>SUM(F12:K12)</f>
        <v>31.5</v>
      </c>
    </row>
    <row r="13" spans="1:12" ht="31.5">
      <c r="A13" s="26">
        <v>10</v>
      </c>
      <c r="B13" s="22" t="s">
        <v>199</v>
      </c>
      <c r="C13" s="22" t="s">
        <v>200</v>
      </c>
      <c r="D13" s="22" t="s">
        <v>34</v>
      </c>
      <c r="E13" s="22" t="s">
        <v>35</v>
      </c>
      <c r="F13" s="40">
        <v>16</v>
      </c>
      <c r="G13" s="40">
        <v>4</v>
      </c>
      <c r="H13" s="41">
        <v>5</v>
      </c>
      <c r="I13" s="40">
        <v>0.8</v>
      </c>
      <c r="J13" s="41">
        <v>1</v>
      </c>
      <c r="K13" s="41">
        <v>2.5</v>
      </c>
      <c r="L13" s="43">
        <f>SUM(F13:K13)</f>
        <v>29.3</v>
      </c>
    </row>
    <row r="14" spans="1:12" ht="31.5">
      <c r="A14" s="26">
        <v>11</v>
      </c>
      <c r="B14" s="22" t="s">
        <v>238</v>
      </c>
      <c r="C14" s="22" t="s">
        <v>183</v>
      </c>
      <c r="D14" s="22" t="s">
        <v>34</v>
      </c>
      <c r="E14" s="22" t="s">
        <v>35</v>
      </c>
      <c r="F14" s="40">
        <v>13</v>
      </c>
      <c r="G14" s="41">
        <v>4.25</v>
      </c>
      <c r="H14" s="41">
        <v>4</v>
      </c>
      <c r="I14" s="40">
        <v>1</v>
      </c>
      <c r="J14" s="41">
        <v>0</v>
      </c>
      <c r="K14" s="41">
        <v>3.5</v>
      </c>
      <c r="L14" s="43">
        <f>SUM(F14:K14)</f>
        <v>25.75</v>
      </c>
    </row>
    <row r="15" spans="1:12" ht="31.5">
      <c r="A15" s="26">
        <v>12</v>
      </c>
      <c r="B15" s="22" t="s">
        <v>100</v>
      </c>
      <c r="C15" s="22" t="s">
        <v>101</v>
      </c>
      <c r="D15" s="22" t="s">
        <v>67</v>
      </c>
      <c r="E15" s="22" t="s">
        <v>102</v>
      </c>
      <c r="F15" s="41">
        <v>10</v>
      </c>
      <c r="G15" s="41">
        <v>3.5</v>
      </c>
      <c r="H15" s="41">
        <v>6</v>
      </c>
      <c r="I15" s="40">
        <v>0.33</v>
      </c>
      <c r="J15" s="41">
        <v>0</v>
      </c>
      <c r="K15" s="41">
        <v>3.5</v>
      </c>
      <c r="L15" s="43">
        <f>SUM(F15:K15)</f>
        <v>23.33</v>
      </c>
    </row>
    <row r="16" spans="1:12" ht="31.5">
      <c r="A16" s="26">
        <v>13</v>
      </c>
      <c r="B16" s="22" t="s">
        <v>223</v>
      </c>
      <c r="C16" s="22" t="s">
        <v>101</v>
      </c>
      <c r="D16" s="22" t="s">
        <v>224</v>
      </c>
      <c r="E16" s="22" t="s">
        <v>109</v>
      </c>
      <c r="F16" s="40">
        <v>9.75</v>
      </c>
      <c r="G16" s="41">
        <v>3.5</v>
      </c>
      <c r="H16" s="41">
        <v>7</v>
      </c>
      <c r="I16" s="40">
        <v>0</v>
      </c>
      <c r="J16" s="41">
        <v>0</v>
      </c>
      <c r="K16" s="41">
        <v>3</v>
      </c>
      <c r="L16" s="43">
        <f>SUM(F16:K16)</f>
        <v>23.25</v>
      </c>
    </row>
    <row r="17" spans="1:12" ht="31.5">
      <c r="A17" s="26">
        <v>14</v>
      </c>
      <c r="B17" s="22" t="s">
        <v>207</v>
      </c>
      <c r="C17" s="22" t="s">
        <v>131</v>
      </c>
      <c r="D17" s="22" t="s">
        <v>41</v>
      </c>
      <c r="E17" s="22" t="s">
        <v>42</v>
      </c>
      <c r="F17" s="40">
        <v>8.5</v>
      </c>
      <c r="G17" s="40">
        <v>3</v>
      </c>
      <c r="H17" s="41">
        <v>5</v>
      </c>
      <c r="I17" s="40">
        <v>1.2</v>
      </c>
      <c r="J17" s="41">
        <v>1</v>
      </c>
      <c r="K17" s="41">
        <v>2</v>
      </c>
      <c r="L17" s="43">
        <f>SUM(F17:K17)</f>
        <v>20.7</v>
      </c>
    </row>
    <row r="18" spans="1:12" ht="31.5">
      <c r="A18" s="26">
        <v>15</v>
      </c>
      <c r="B18" s="23" t="s">
        <v>213</v>
      </c>
      <c r="C18" s="23" t="s">
        <v>82</v>
      </c>
      <c r="D18" s="23" t="s">
        <v>214</v>
      </c>
      <c r="E18" s="23" t="s">
        <v>94</v>
      </c>
      <c r="F18" s="40">
        <v>9.75</v>
      </c>
      <c r="G18" s="41">
        <v>2</v>
      </c>
      <c r="H18" s="41">
        <v>3</v>
      </c>
      <c r="I18" s="40">
        <v>0</v>
      </c>
      <c r="J18" s="41">
        <v>1</v>
      </c>
      <c r="K18" s="41">
        <v>2</v>
      </c>
      <c r="L18" s="43">
        <f>SUM(F18:K18)</f>
        <v>17.75</v>
      </c>
    </row>
    <row r="19" spans="1:12" ht="31.5">
      <c r="A19" s="26">
        <v>16</v>
      </c>
      <c r="B19" s="22" t="s">
        <v>225</v>
      </c>
      <c r="C19" s="22" t="s">
        <v>167</v>
      </c>
      <c r="D19" s="22" t="s">
        <v>210</v>
      </c>
      <c r="E19" s="22" t="s">
        <v>31</v>
      </c>
      <c r="F19" s="40">
        <v>9.25</v>
      </c>
      <c r="G19" s="41">
        <v>1.5</v>
      </c>
      <c r="H19" s="41">
        <v>3</v>
      </c>
      <c r="I19" s="40">
        <v>0</v>
      </c>
      <c r="J19" s="41">
        <v>0</v>
      </c>
      <c r="K19" s="41">
        <v>3.5</v>
      </c>
      <c r="L19" s="43">
        <f>SUM(F19:K19)</f>
        <v>17.25</v>
      </c>
    </row>
    <row r="20" spans="1:12" ht="31.5">
      <c r="A20" s="26">
        <v>17</v>
      </c>
      <c r="B20" s="24" t="s">
        <v>236</v>
      </c>
      <c r="C20" s="24" t="s">
        <v>18</v>
      </c>
      <c r="D20" s="24" t="s">
        <v>98</v>
      </c>
      <c r="E20" s="22" t="s">
        <v>99</v>
      </c>
      <c r="F20" s="40">
        <v>10</v>
      </c>
      <c r="G20" s="41">
        <v>0.5</v>
      </c>
      <c r="H20" s="41">
        <v>4</v>
      </c>
      <c r="I20" s="40">
        <v>0.16</v>
      </c>
      <c r="J20" s="41">
        <v>0</v>
      </c>
      <c r="K20" s="41">
        <v>2.5</v>
      </c>
      <c r="L20" s="43">
        <f>SUM(F20:K20)</f>
        <v>17.16</v>
      </c>
    </row>
    <row r="21" spans="1:12" ht="31.5">
      <c r="A21" s="26">
        <v>18</v>
      </c>
      <c r="B21" s="22" t="s">
        <v>219</v>
      </c>
      <c r="C21" s="22" t="s">
        <v>101</v>
      </c>
      <c r="D21" s="22" t="s">
        <v>128</v>
      </c>
      <c r="E21" s="22" t="s">
        <v>129</v>
      </c>
      <c r="F21" s="40">
        <v>10.75</v>
      </c>
      <c r="G21" s="40">
        <v>2</v>
      </c>
      <c r="H21" s="40">
        <v>2</v>
      </c>
      <c r="I21" s="40">
        <v>0.33</v>
      </c>
      <c r="J21" s="40">
        <v>0</v>
      </c>
      <c r="K21" s="40">
        <v>2</v>
      </c>
      <c r="L21" s="43">
        <f>SUM(F21:K21)</f>
        <v>17.08</v>
      </c>
    </row>
    <row r="22" spans="1:12" ht="31.5">
      <c r="A22" s="26">
        <v>19</v>
      </c>
      <c r="B22" s="22" t="s">
        <v>203</v>
      </c>
      <c r="C22" s="22" t="s">
        <v>204</v>
      </c>
      <c r="D22" s="22" t="s">
        <v>205</v>
      </c>
      <c r="E22" s="22" t="s">
        <v>206</v>
      </c>
      <c r="F22" s="40">
        <v>7.75</v>
      </c>
      <c r="G22" s="40">
        <v>3.5</v>
      </c>
      <c r="H22" s="41">
        <v>4</v>
      </c>
      <c r="I22" s="40">
        <v>0.5</v>
      </c>
      <c r="J22" s="41">
        <v>0</v>
      </c>
      <c r="K22" s="41">
        <v>1</v>
      </c>
      <c r="L22" s="43">
        <f>SUM(F22:K22)</f>
        <v>16.75</v>
      </c>
    </row>
    <row r="23" spans="1:12" ht="31.5">
      <c r="A23" s="26">
        <v>20</v>
      </c>
      <c r="B23" s="22" t="s">
        <v>311</v>
      </c>
      <c r="C23" s="22" t="s">
        <v>50</v>
      </c>
      <c r="D23" s="22" t="s">
        <v>312</v>
      </c>
      <c r="E23" s="22" t="s">
        <v>105</v>
      </c>
      <c r="F23" s="42">
        <v>7</v>
      </c>
      <c r="G23" s="41">
        <v>4</v>
      </c>
      <c r="H23" s="41">
        <v>1</v>
      </c>
      <c r="I23" s="40">
        <v>0.16</v>
      </c>
      <c r="J23" s="41">
        <v>0</v>
      </c>
      <c r="K23" s="41">
        <v>2.5</v>
      </c>
      <c r="L23" s="43">
        <f>SUM(F23:K23)</f>
        <v>14.66</v>
      </c>
    </row>
    <row r="24" spans="1:12" ht="31.5">
      <c r="A24" s="26">
        <v>21</v>
      </c>
      <c r="B24" s="22" t="s">
        <v>208</v>
      </c>
      <c r="C24" s="22" t="s">
        <v>209</v>
      </c>
      <c r="D24" s="22" t="s">
        <v>210</v>
      </c>
      <c r="E24" s="22" t="s">
        <v>31</v>
      </c>
      <c r="F24" s="40">
        <v>10.5</v>
      </c>
      <c r="G24" s="41">
        <v>1.5</v>
      </c>
      <c r="H24" s="41">
        <v>0</v>
      </c>
      <c r="I24" s="40">
        <v>0.16</v>
      </c>
      <c r="J24" s="41">
        <v>0</v>
      </c>
      <c r="K24" s="41">
        <v>2</v>
      </c>
      <c r="L24" s="43">
        <f>SUM(F24:K24)</f>
        <v>14.16</v>
      </c>
    </row>
    <row r="25" spans="1:12" ht="31.5">
      <c r="A25" s="26">
        <v>22</v>
      </c>
      <c r="B25" s="22" t="s">
        <v>235</v>
      </c>
      <c r="C25" s="22" t="s">
        <v>186</v>
      </c>
      <c r="D25" s="22" t="s">
        <v>47</v>
      </c>
      <c r="E25" s="22" t="s">
        <v>48</v>
      </c>
      <c r="F25" s="40">
        <v>8</v>
      </c>
      <c r="G25" s="41">
        <v>0</v>
      </c>
      <c r="H25" s="41">
        <v>3</v>
      </c>
      <c r="I25" s="40">
        <v>0</v>
      </c>
      <c r="J25" s="41">
        <v>0</v>
      </c>
      <c r="K25" s="41">
        <v>2.5</v>
      </c>
      <c r="L25" s="43">
        <f>SUM(F25:K25)</f>
        <v>13.5</v>
      </c>
    </row>
    <row r="26" spans="1:12" ht="31.5">
      <c r="A26" s="26">
        <v>23</v>
      </c>
      <c r="B26" s="22" t="s">
        <v>216</v>
      </c>
      <c r="C26" s="22" t="s">
        <v>217</v>
      </c>
      <c r="D26" s="22" t="s">
        <v>218</v>
      </c>
      <c r="E26" s="22" t="s">
        <v>90</v>
      </c>
      <c r="F26" s="40">
        <v>5.25</v>
      </c>
      <c r="G26" s="41">
        <v>3.5</v>
      </c>
      <c r="H26" s="41">
        <v>1</v>
      </c>
      <c r="I26" s="40">
        <v>0.16</v>
      </c>
      <c r="J26" s="41">
        <v>0</v>
      </c>
      <c r="K26" s="41">
        <v>2.5</v>
      </c>
      <c r="L26" s="43">
        <f>SUM(F26:K26)</f>
        <v>12.41</v>
      </c>
    </row>
    <row r="27" spans="1:12" ht="31.5">
      <c r="A27" s="26">
        <v>24</v>
      </c>
      <c r="B27" s="24" t="s">
        <v>212</v>
      </c>
      <c r="C27" s="24" t="s">
        <v>26</v>
      </c>
      <c r="D27" s="24" t="s">
        <v>98</v>
      </c>
      <c r="E27" s="22" t="s">
        <v>99</v>
      </c>
      <c r="F27" s="40">
        <v>10</v>
      </c>
      <c r="G27" s="41">
        <v>0</v>
      </c>
      <c r="H27" s="41">
        <v>0</v>
      </c>
      <c r="I27" s="40">
        <v>0.16</v>
      </c>
      <c r="J27" s="41">
        <v>1</v>
      </c>
      <c r="K27" s="41">
        <v>0</v>
      </c>
      <c r="L27" s="43">
        <f>SUM(F27:K27)</f>
        <v>11.16</v>
      </c>
    </row>
    <row r="28" spans="1:12" ht="31.5">
      <c r="A28" s="26">
        <v>25</v>
      </c>
      <c r="B28" s="24" t="s">
        <v>211</v>
      </c>
      <c r="C28" s="24" t="s">
        <v>58</v>
      </c>
      <c r="D28" s="24" t="s">
        <v>98</v>
      </c>
      <c r="E28" s="22" t="s">
        <v>99</v>
      </c>
      <c r="F28" s="40">
        <v>6.5</v>
      </c>
      <c r="G28" s="41">
        <v>0.5</v>
      </c>
      <c r="H28" s="41">
        <v>3</v>
      </c>
      <c r="I28" s="40">
        <v>0</v>
      </c>
      <c r="J28" s="41">
        <v>1</v>
      </c>
      <c r="K28" s="41">
        <v>0</v>
      </c>
      <c r="L28" s="43">
        <f>SUM(F28:K28)</f>
        <v>11</v>
      </c>
    </row>
    <row r="29" spans="1:12" ht="31.5">
      <c r="A29" s="26">
        <v>26</v>
      </c>
      <c r="B29" s="23" t="s">
        <v>222</v>
      </c>
      <c r="C29" s="23" t="s">
        <v>167</v>
      </c>
      <c r="D29" s="23" t="s">
        <v>214</v>
      </c>
      <c r="E29" s="23" t="s">
        <v>94</v>
      </c>
      <c r="F29" s="40">
        <v>8.75</v>
      </c>
      <c r="G29" s="41">
        <v>0</v>
      </c>
      <c r="H29" s="41">
        <v>0</v>
      </c>
      <c r="I29" s="40">
        <v>0</v>
      </c>
      <c r="J29" s="41">
        <v>1</v>
      </c>
      <c r="K29" s="41">
        <v>0</v>
      </c>
      <c r="L29" s="43">
        <f>SUM(F29:K29)</f>
        <v>9.75</v>
      </c>
    </row>
    <row r="30" spans="1:12" ht="31.5">
      <c r="A30" s="26">
        <v>27</v>
      </c>
      <c r="B30" s="22" t="s">
        <v>198</v>
      </c>
      <c r="C30" s="22" t="s">
        <v>186</v>
      </c>
      <c r="D30" s="22" t="s">
        <v>41</v>
      </c>
      <c r="E30" s="22" t="s">
        <v>42</v>
      </c>
      <c r="F30" s="40">
        <v>6.25</v>
      </c>
      <c r="G30" s="40">
        <v>0.5</v>
      </c>
      <c r="H30" s="41">
        <v>0</v>
      </c>
      <c r="I30" s="40">
        <v>0.16</v>
      </c>
      <c r="J30" s="41">
        <v>0</v>
      </c>
      <c r="K30" s="41">
        <v>1</v>
      </c>
      <c r="L30" s="43">
        <f>SUM(F30:K30)</f>
        <v>7.91</v>
      </c>
    </row>
    <row r="31" spans="1:12" ht="31.5">
      <c r="A31" s="26">
        <v>28</v>
      </c>
      <c r="B31" s="22" t="s">
        <v>215</v>
      </c>
      <c r="C31" s="22" t="s">
        <v>82</v>
      </c>
      <c r="D31" s="22" t="s">
        <v>128</v>
      </c>
      <c r="E31" s="22" t="s">
        <v>129</v>
      </c>
      <c r="F31" s="80" t="s">
        <v>329</v>
      </c>
      <c r="G31" s="68"/>
      <c r="H31" s="68"/>
      <c r="I31" s="68"/>
      <c r="J31" s="68"/>
      <c r="K31" s="68"/>
      <c r="L31" s="69"/>
    </row>
    <row r="32" spans="1:12" ht="31.5">
      <c r="A32" s="26">
        <v>29</v>
      </c>
      <c r="B32" s="22" t="s">
        <v>229</v>
      </c>
      <c r="C32" s="22" t="s">
        <v>230</v>
      </c>
      <c r="D32" s="22" t="s">
        <v>231</v>
      </c>
      <c r="E32" s="22" t="s">
        <v>20</v>
      </c>
      <c r="F32" s="70"/>
      <c r="G32" s="71"/>
      <c r="H32" s="71"/>
      <c r="I32" s="71"/>
      <c r="J32" s="71"/>
      <c r="K32" s="71"/>
      <c r="L32" s="72"/>
    </row>
    <row r="33" spans="1:12" ht="31.5">
      <c r="A33" s="26">
        <v>30</v>
      </c>
      <c r="B33" s="22" t="s">
        <v>232</v>
      </c>
      <c r="C33" s="22" t="s">
        <v>131</v>
      </c>
      <c r="D33" s="22" t="s">
        <v>231</v>
      </c>
      <c r="E33" s="22" t="s">
        <v>20</v>
      </c>
      <c r="F33" s="70"/>
      <c r="G33" s="71"/>
      <c r="H33" s="71"/>
      <c r="I33" s="71"/>
      <c r="J33" s="71"/>
      <c r="K33" s="71"/>
      <c r="L33" s="72"/>
    </row>
    <row r="34" spans="1:12" ht="42.75" customHeight="1">
      <c r="A34" s="26">
        <v>31</v>
      </c>
      <c r="B34" s="22" t="s">
        <v>239</v>
      </c>
      <c r="C34" s="22" t="s">
        <v>240</v>
      </c>
      <c r="D34" s="22" t="s">
        <v>122</v>
      </c>
      <c r="E34" s="22" t="s">
        <v>241</v>
      </c>
      <c r="F34" s="70"/>
      <c r="G34" s="71"/>
      <c r="H34" s="71"/>
      <c r="I34" s="71"/>
      <c r="J34" s="71"/>
      <c r="K34" s="71"/>
      <c r="L34" s="72"/>
    </row>
    <row r="35" spans="1:12" ht="31.5">
      <c r="A35" s="26">
        <v>32</v>
      </c>
      <c r="B35" s="22" t="s">
        <v>242</v>
      </c>
      <c r="C35" s="22" t="s">
        <v>243</v>
      </c>
      <c r="D35" s="22" t="s">
        <v>47</v>
      </c>
      <c r="E35" s="22" t="s">
        <v>48</v>
      </c>
      <c r="F35" s="73"/>
      <c r="G35" s="74"/>
      <c r="H35" s="74"/>
      <c r="I35" s="74"/>
      <c r="J35" s="74"/>
      <c r="K35" s="74"/>
      <c r="L35" s="75"/>
    </row>
    <row r="36" spans="1:12" ht="15.75">
      <c r="A36" s="28"/>
      <c r="B36" s="29"/>
      <c r="C36" s="29"/>
      <c r="D36" s="29"/>
      <c r="E36" s="29"/>
      <c r="F36" s="28"/>
      <c r="G36" s="30"/>
      <c r="H36" s="30"/>
      <c r="I36" s="91"/>
      <c r="J36" s="30"/>
      <c r="K36" s="30"/>
      <c r="L36" s="31"/>
    </row>
    <row r="37" spans="2:5" ht="15.75">
      <c r="B37" s="76" t="s">
        <v>315</v>
      </c>
      <c r="C37" s="76"/>
      <c r="D37" s="29" t="s">
        <v>316</v>
      </c>
      <c r="E37" s="1"/>
    </row>
    <row r="38" spans="2:5" ht="15">
      <c r="B38" s="1"/>
      <c r="C38" s="1"/>
      <c r="D38" s="1"/>
      <c r="E38" s="1"/>
    </row>
    <row r="39" spans="2:5" ht="15.75">
      <c r="B39" s="33" t="s">
        <v>6</v>
      </c>
      <c r="C39" s="1"/>
      <c r="D39" s="29" t="s">
        <v>325</v>
      </c>
      <c r="E39" s="1"/>
    </row>
    <row r="40" spans="2:5" ht="15.75">
      <c r="B40" s="1"/>
      <c r="C40" s="1"/>
      <c r="D40" s="29" t="s">
        <v>326</v>
      </c>
      <c r="E40" s="1"/>
    </row>
  </sheetData>
  <sheetProtection/>
  <mergeCells count="6">
    <mergeCell ref="B37:C37"/>
    <mergeCell ref="A1:E2"/>
    <mergeCell ref="L1:L3"/>
    <mergeCell ref="G1:K2"/>
    <mergeCell ref="F1:F3"/>
    <mergeCell ref="F31:L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2.57421875" style="0" customWidth="1"/>
    <col min="4" max="4" width="20.140625" style="0" customWidth="1"/>
    <col min="5" max="5" width="17.00390625" style="0" customWidth="1"/>
    <col min="6" max="6" width="7.28125" style="0" customWidth="1"/>
    <col min="7" max="7" width="6.00390625" style="0" customWidth="1"/>
    <col min="8" max="8" width="6.421875" style="0" customWidth="1"/>
    <col min="9" max="11" width="7.57421875" style="0" customWidth="1"/>
    <col min="12" max="12" width="7.28125" style="0" customWidth="1"/>
  </cols>
  <sheetData>
    <row r="1" spans="1:13" ht="15" customHeight="1">
      <c r="A1" s="45" t="s">
        <v>9</v>
      </c>
      <c r="B1" s="46"/>
      <c r="C1" s="46"/>
      <c r="D1" s="46"/>
      <c r="E1" s="47"/>
      <c r="F1" s="77" t="s">
        <v>15</v>
      </c>
      <c r="G1" s="52" t="s">
        <v>16</v>
      </c>
      <c r="H1" s="53"/>
      <c r="I1" s="53"/>
      <c r="J1" s="53"/>
      <c r="K1" s="53"/>
      <c r="L1" s="54"/>
      <c r="M1" s="51" t="s">
        <v>5</v>
      </c>
    </row>
    <row r="2" spans="1:13" ht="57" customHeight="1">
      <c r="A2" s="48"/>
      <c r="B2" s="49"/>
      <c r="C2" s="49"/>
      <c r="D2" s="49"/>
      <c r="E2" s="50"/>
      <c r="F2" s="78"/>
      <c r="G2" s="55"/>
      <c r="H2" s="56"/>
      <c r="I2" s="56"/>
      <c r="J2" s="56"/>
      <c r="K2" s="56"/>
      <c r="L2" s="57"/>
      <c r="M2" s="51"/>
    </row>
    <row r="3" spans="1:13" ht="15">
      <c r="A3" s="11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79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13">
        <v>6</v>
      </c>
      <c r="M3" s="51"/>
    </row>
    <row r="4" spans="1:13" ht="56.25" customHeight="1">
      <c r="A4" s="22">
        <v>1</v>
      </c>
      <c r="B4" s="22" t="s">
        <v>275</v>
      </c>
      <c r="C4" s="22" t="s">
        <v>66</v>
      </c>
      <c r="D4" s="22" t="s">
        <v>75</v>
      </c>
      <c r="E4" s="22" t="s">
        <v>60</v>
      </c>
      <c r="F4" s="40">
        <v>28</v>
      </c>
      <c r="G4" s="40">
        <v>6</v>
      </c>
      <c r="H4" s="40">
        <v>5</v>
      </c>
      <c r="I4" s="40">
        <v>7.4</v>
      </c>
      <c r="J4" s="40">
        <v>5</v>
      </c>
      <c r="K4" s="40">
        <v>10</v>
      </c>
      <c r="L4" s="40">
        <v>0</v>
      </c>
      <c r="M4" s="44">
        <f aca="true" t="shared" si="0" ref="M4:M24">SUM(F4:L4)</f>
        <v>61.4</v>
      </c>
    </row>
    <row r="5" spans="1:13" ht="47.25">
      <c r="A5" s="22">
        <v>2</v>
      </c>
      <c r="B5" s="22" t="s">
        <v>270</v>
      </c>
      <c r="C5" s="22" t="s">
        <v>18</v>
      </c>
      <c r="D5" s="22" t="s">
        <v>75</v>
      </c>
      <c r="E5" s="22" t="s">
        <v>60</v>
      </c>
      <c r="F5" s="40">
        <v>19.5</v>
      </c>
      <c r="G5" s="40">
        <v>2</v>
      </c>
      <c r="H5" s="40">
        <v>4</v>
      </c>
      <c r="I5" s="40">
        <v>5.8</v>
      </c>
      <c r="J5" s="40">
        <v>0</v>
      </c>
      <c r="K5" s="40">
        <v>6</v>
      </c>
      <c r="L5" s="40">
        <v>2</v>
      </c>
      <c r="M5" s="44">
        <f t="shared" si="0"/>
        <v>39.3</v>
      </c>
    </row>
    <row r="6" spans="1:13" ht="65.25" customHeight="1">
      <c r="A6" s="22">
        <v>3</v>
      </c>
      <c r="B6" s="22" t="s">
        <v>280</v>
      </c>
      <c r="C6" s="22" t="s">
        <v>154</v>
      </c>
      <c r="D6" s="22" t="s">
        <v>267</v>
      </c>
      <c r="E6" s="22" t="s">
        <v>86</v>
      </c>
      <c r="F6" s="41">
        <v>19</v>
      </c>
      <c r="G6" s="41">
        <v>5</v>
      </c>
      <c r="H6" s="41">
        <v>1.5</v>
      </c>
      <c r="I6" s="41">
        <v>0.3</v>
      </c>
      <c r="J6" s="41">
        <v>1</v>
      </c>
      <c r="K6" s="41">
        <v>4</v>
      </c>
      <c r="L6" s="41">
        <v>5</v>
      </c>
      <c r="M6" s="44">
        <f t="shared" si="0"/>
        <v>35.8</v>
      </c>
    </row>
    <row r="7" spans="1:13" ht="50.25" customHeight="1">
      <c r="A7" s="22">
        <v>4</v>
      </c>
      <c r="B7" s="22" t="s">
        <v>276</v>
      </c>
      <c r="C7" s="22" t="s">
        <v>95</v>
      </c>
      <c r="D7" s="22" t="s">
        <v>267</v>
      </c>
      <c r="E7" s="22" t="s">
        <v>161</v>
      </c>
      <c r="F7" s="40">
        <v>22</v>
      </c>
      <c r="G7" s="40">
        <v>2</v>
      </c>
      <c r="H7" s="40">
        <v>1</v>
      </c>
      <c r="I7" s="40">
        <v>0.3</v>
      </c>
      <c r="J7" s="40">
        <v>0</v>
      </c>
      <c r="K7" s="40">
        <v>6</v>
      </c>
      <c r="L7" s="40">
        <v>2</v>
      </c>
      <c r="M7" s="44">
        <f t="shared" si="0"/>
        <v>33.3</v>
      </c>
    </row>
    <row r="8" spans="1:13" ht="45" customHeight="1">
      <c r="A8" s="22">
        <v>5</v>
      </c>
      <c r="B8" s="22" t="s">
        <v>258</v>
      </c>
      <c r="C8" s="22" t="s">
        <v>259</v>
      </c>
      <c r="D8" s="22" t="s">
        <v>67</v>
      </c>
      <c r="E8" s="22" t="s">
        <v>102</v>
      </c>
      <c r="F8" s="40">
        <v>14.5</v>
      </c>
      <c r="G8" s="40">
        <v>6</v>
      </c>
      <c r="H8" s="40">
        <v>2</v>
      </c>
      <c r="I8" s="40">
        <v>0.7</v>
      </c>
      <c r="J8" s="40">
        <v>1</v>
      </c>
      <c r="K8" s="40">
        <v>6</v>
      </c>
      <c r="L8" s="40">
        <v>2</v>
      </c>
      <c r="M8" s="44">
        <f t="shared" si="0"/>
        <v>32.2</v>
      </c>
    </row>
    <row r="9" spans="1:13" ht="47.25">
      <c r="A9" s="22">
        <v>6</v>
      </c>
      <c r="B9" s="22" t="s">
        <v>249</v>
      </c>
      <c r="C9" s="22" t="s">
        <v>193</v>
      </c>
      <c r="D9" s="22" t="s">
        <v>224</v>
      </c>
      <c r="E9" s="22" t="s">
        <v>109</v>
      </c>
      <c r="F9" s="40">
        <v>17</v>
      </c>
      <c r="G9" s="40">
        <v>3.3</v>
      </c>
      <c r="H9" s="40">
        <v>2</v>
      </c>
      <c r="I9" s="40">
        <v>0.8</v>
      </c>
      <c r="J9" s="40">
        <v>0</v>
      </c>
      <c r="K9" s="40">
        <v>8</v>
      </c>
      <c r="L9" s="40">
        <v>0</v>
      </c>
      <c r="M9" s="44">
        <f t="shared" si="0"/>
        <v>31.1</v>
      </c>
    </row>
    <row r="10" spans="1:13" ht="48.75" customHeight="1">
      <c r="A10" s="22">
        <v>7</v>
      </c>
      <c r="B10" s="22" t="s">
        <v>263</v>
      </c>
      <c r="C10" s="22" t="s">
        <v>264</v>
      </c>
      <c r="D10" s="22" t="s">
        <v>253</v>
      </c>
      <c r="E10" s="22" t="s">
        <v>90</v>
      </c>
      <c r="F10" s="40">
        <v>15.5</v>
      </c>
      <c r="G10" s="40">
        <v>3.3</v>
      </c>
      <c r="H10" s="40">
        <v>1</v>
      </c>
      <c r="I10" s="40">
        <v>0.2</v>
      </c>
      <c r="J10" s="40">
        <v>1</v>
      </c>
      <c r="K10" s="40">
        <v>5</v>
      </c>
      <c r="L10" s="40">
        <v>5</v>
      </c>
      <c r="M10" s="44">
        <f t="shared" si="0"/>
        <v>31</v>
      </c>
    </row>
    <row r="11" spans="1:13" ht="47.25">
      <c r="A11" s="22">
        <v>8</v>
      </c>
      <c r="B11" s="18" t="s">
        <v>281</v>
      </c>
      <c r="C11" s="18" t="s">
        <v>95</v>
      </c>
      <c r="D11" s="18" t="s">
        <v>282</v>
      </c>
      <c r="E11" s="18" t="s">
        <v>283</v>
      </c>
      <c r="F11" s="41">
        <v>17</v>
      </c>
      <c r="G11" s="41">
        <v>6.3</v>
      </c>
      <c r="H11" s="41">
        <v>0.5</v>
      </c>
      <c r="I11" s="41">
        <v>0.3</v>
      </c>
      <c r="J11" s="41">
        <v>1</v>
      </c>
      <c r="K11" s="41">
        <v>5</v>
      </c>
      <c r="L11" s="41">
        <v>0</v>
      </c>
      <c r="M11" s="44">
        <f t="shared" si="0"/>
        <v>30.1</v>
      </c>
    </row>
    <row r="12" spans="1:13" ht="47.25">
      <c r="A12" s="22">
        <v>9</v>
      </c>
      <c r="B12" s="22" t="s">
        <v>250</v>
      </c>
      <c r="C12" s="22" t="s">
        <v>251</v>
      </c>
      <c r="D12" s="22" t="s">
        <v>252</v>
      </c>
      <c r="E12" s="22" t="s">
        <v>42</v>
      </c>
      <c r="F12" s="40">
        <v>17.5</v>
      </c>
      <c r="G12" s="40">
        <v>4.3</v>
      </c>
      <c r="H12" s="40">
        <v>1</v>
      </c>
      <c r="I12" s="40">
        <v>0.2</v>
      </c>
      <c r="J12" s="40">
        <v>0</v>
      </c>
      <c r="K12" s="40">
        <v>2</v>
      </c>
      <c r="L12" s="40">
        <v>4</v>
      </c>
      <c r="M12" s="44">
        <f t="shared" si="0"/>
        <v>29</v>
      </c>
    </row>
    <row r="13" spans="1:13" ht="31.5" customHeight="1">
      <c r="A13" s="22">
        <v>10</v>
      </c>
      <c r="B13" s="23" t="s">
        <v>273</v>
      </c>
      <c r="C13" s="23" t="s">
        <v>274</v>
      </c>
      <c r="D13" s="23" t="s">
        <v>214</v>
      </c>
      <c r="E13" s="23" t="s">
        <v>94</v>
      </c>
      <c r="F13" s="40">
        <v>13</v>
      </c>
      <c r="G13" s="40">
        <v>2</v>
      </c>
      <c r="H13" s="40">
        <v>2</v>
      </c>
      <c r="I13" s="40">
        <v>0.7</v>
      </c>
      <c r="J13" s="40">
        <v>1</v>
      </c>
      <c r="K13" s="40">
        <v>6</v>
      </c>
      <c r="L13" s="40">
        <v>0</v>
      </c>
      <c r="M13" s="44">
        <f t="shared" si="0"/>
        <v>24.7</v>
      </c>
    </row>
    <row r="14" spans="1:13" ht="31.5" customHeight="1">
      <c r="A14" s="22">
        <v>11</v>
      </c>
      <c r="B14" s="22" t="s">
        <v>266</v>
      </c>
      <c r="C14" s="22" t="s">
        <v>251</v>
      </c>
      <c r="D14" s="22" t="s">
        <v>267</v>
      </c>
      <c r="E14" s="22" t="s">
        <v>161</v>
      </c>
      <c r="F14" s="40">
        <v>17.5</v>
      </c>
      <c r="G14" s="40">
        <v>0</v>
      </c>
      <c r="H14" s="40">
        <v>0</v>
      </c>
      <c r="I14" s="40">
        <v>1.5</v>
      </c>
      <c r="J14" s="40">
        <v>0</v>
      </c>
      <c r="K14" s="40">
        <v>5</v>
      </c>
      <c r="L14" s="40">
        <v>0</v>
      </c>
      <c r="M14" s="44">
        <f t="shared" si="0"/>
        <v>24</v>
      </c>
    </row>
    <row r="15" spans="1:13" ht="47.25">
      <c r="A15" s="22">
        <v>12</v>
      </c>
      <c r="B15" s="21" t="s">
        <v>272</v>
      </c>
      <c r="C15" s="21" t="s">
        <v>269</v>
      </c>
      <c r="D15" s="22" t="s">
        <v>158</v>
      </c>
      <c r="E15" s="22" t="s">
        <v>159</v>
      </c>
      <c r="F15" s="40">
        <v>10.5</v>
      </c>
      <c r="G15" s="40">
        <v>3</v>
      </c>
      <c r="H15" s="40">
        <v>2</v>
      </c>
      <c r="I15" s="40">
        <v>0.3</v>
      </c>
      <c r="J15" s="40">
        <v>0</v>
      </c>
      <c r="K15" s="40">
        <v>5</v>
      </c>
      <c r="L15" s="40">
        <v>0</v>
      </c>
      <c r="M15" s="44">
        <f t="shared" si="0"/>
        <v>20.8</v>
      </c>
    </row>
    <row r="16" spans="1:13" ht="44.25" customHeight="1">
      <c r="A16" s="22">
        <v>13</v>
      </c>
      <c r="B16" s="22" t="s">
        <v>136</v>
      </c>
      <c r="C16" s="22" t="s">
        <v>18</v>
      </c>
      <c r="D16" s="22" t="s">
        <v>253</v>
      </c>
      <c r="E16" s="22" t="s">
        <v>90</v>
      </c>
      <c r="F16" s="40">
        <v>8</v>
      </c>
      <c r="G16" s="40">
        <v>6.6</v>
      </c>
      <c r="H16" s="40">
        <v>1</v>
      </c>
      <c r="I16" s="40">
        <v>0.3</v>
      </c>
      <c r="J16" s="40">
        <v>0</v>
      </c>
      <c r="K16" s="40">
        <v>3</v>
      </c>
      <c r="L16" s="40">
        <v>0</v>
      </c>
      <c r="M16" s="44">
        <f t="shared" si="0"/>
        <v>18.9</v>
      </c>
    </row>
    <row r="17" spans="1:13" ht="51.75" customHeight="1">
      <c r="A17" s="22">
        <v>14</v>
      </c>
      <c r="B17" s="22" t="s">
        <v>248</v>
      </c>
      <c r="C17" s="22" t="s">
        <v>183</v>
      </c>
      <c r="D17" s="23" t="s">
        <v>164</v>
      </c>
      <c r="E17" s="22" t="s">
        <v>165</v>
      </c>
      <c r="F17" s="40">
        <v>12</v>
      </c>
      <c r="G17" s="40">
        <v>2</v>
      </c>
      <c r="H17" s="40">
        <v>2</v>
      </c>
      <c r="I17" s="40">
        <v>0</v>
      </c>
      <c r="J17" s="40">
        <v>0</v>
      </c>
      <c r="K17" s="40">
        <v>1</v>
      </c>
      <c r="L17" s="40">
        <v>0</v>
      </c>
      <c r="M17" s="44">
        <f t="shared" si="0"/>
        <v>17</v>
      </c>
    </row>
    <row r="18" spans="1:13" ht="57" customHeight="1">
      <c r="A18" s="22">
        <v>15</v>
      </c>
      <c r="B18" s="22" t="s">
        <v>261</v>
      </c>
      <c r="C18" s="22" t="s">
        <v>63</v>
      </c>
      <c r="D18" s="22" t="s">
        <v>262</v>
      </c>
      <c r="E18" s="22" t="s">
        <v>105</v>
      </c>
      <c r="F18" s="40">
        <v>8</v>
      </c>
      <c r="G18" s="40">
        <v>5</v>
      </c>
      <c r="H18" s="40">
        <v>0</v>
      </c>
      <c r="I18" s="40">
        <v>0.3</v>
      </c>
      <c r="J18" s="40">
        <v>1</v>
      </c>
      <c r="K18" s="40">
        <v>0</v>
      </c>
      <c r="L18" s="40">
        <v>2</v>
      </c>
      <c r="M18" s="44">
        <f t="shared" si="0"/>
        <v>16.3</v>
      </c>
    </row>
    <row r="19" spans="1:13" ht="47.25">
      <c r="A19" s="22">
        <v>16</v>
      </c>
      <c r="B19" s="22" t="s">
        <v>260</v>
      </c>
      <c r="C19" s="22" t="s">
        <v>82</v>
      </c>
      <c r="D19" s="22" t="s">
        <v>252</v>
      </c>
      <c r="E19" s="22" t="s">
        <v>42</v>
      </c>
      <c r="F19" s="40">
        <v>10</v>
      </c>
      <c r="G19" s="40">
        <v>3</v>
      </c>
      <c r="H19" s="40">
        <v>2.5</v>
      </c>
      <c r="I19" s="40">
        <v>0.6</v>
      </c>
      <c r="J19" s="40">
        <v>0</v>
      </c>
      <c r="K19" s="40">
        <v>0</v>
      </c>
      <c r="L19" s="40">
        <v>0</v>
      </c>
      <c r="M19" s="44">
        <f t="shared" si="0"/>
        <v>16.1</v>
      </c>
    </row>
    <row r="20" spans="1:13" ht="43.5" customHeight="1">
      <c r="A20" s="22">
        <v>17</v>
      </c>
      <c r="B20" s="22" t="s">
        <v>279</v>
      </c>
      <c r="C20" s="22" t="s">
        <v>107</v>
      </c>
      <c r="D20" s="22" t="s">
        <v>27</v>
      </c>
      <c r="E20" s="22" t="s">
        <v>28</v>
      </c>
      <c r="F20" s="40">
        <v>10.5</v>
      </c>
      <c r="G20" s="40">
        <v>2.3</v>
      </c>
      <c r="H20" s="40">
        <v>0</v>
      </c>
      <c r="I20" s="40">
        <v>0.2</v>
      </c>
      <c r="J20" s="40">
        <v>1</v>
      </c>
      <c r="K20" s="40">
        <v>2</v>
      </c>
      <c r="L20" s="40">
        <v>0</v>
      </c>
      <c r="M20" s="44">
        <f t="shared" si="0"/>
        <v>16</v>
      </c>
    </row>
    <row r="21" spans="1:13" ht="31.5">
      <c r="A21" s="22">
        <v>18</v>
      </c>
      <c r="B21" s="22" t="s">
        <v>254</v>
      </c>
      <c r="C21" s="22" t="s">
        <v>189</v>
      </c>
      <c r="D21" s="22" t="s">
        <v>128</v>
      </c>
      <c r="E21" s="22" t="s">
        <v>255</v>
      </c>
      <c r="F21" s="40">
        <v>8.5</v>
      </c>
      <c r="G21" s="40">
        <v>3</v>
      </c>
      <c r="H21" s="40">
        <v>1</v>
      </c>
      <c r="I21" s="40">
        <v>0</v>
      </c>
      <c r="J21" s="40">
        <v>0</v>
      </c>
      <c r="K21" s="40">
        <v>0.5</v>
      </c>
      <c r="L21" s="40">
        <v>0</v>
      </c>
      <c r="M21" s="44">
        <f t="shared" si="0"/>
        <v>13</v>
      </c>
    </row>
    <row r="22" spans="1:13" ht="47.25">
      <c r="A22" s="22">
        <v>19</v>
      </c>
      <c r="B22" s="24" t="s">
        <v>265</v>
      </c>
      <c r="C22" s="24" t="s">
        <v>234</v>
      </c>
      <c r="D22" s="24" t="s">
        <v>180</v>
      </c>
      <c r="E22" s="22" t="s">
        <v>99</v>
      </c>
      <c r="F22" s="40">
        <v>10</v>
      </c>
      <c r="G22" s="40">
        <v>0</v>
      </c>
      <c r="H22" s="40">
        <v>0</v>
      </c>
      <c r="I22" s="40">
        <v>0.3</v>
      </c>
      <c r="J22" s="40">
        <v>0</v>
      </c>
      <c r="K22" s="40">
        <v>0</v>
      </c>
      <c r="L22" s="40">
        <v>0</v>
      </c>
      <c r="M22" s="44">
        <f t="shared" si="0"/>
        <v>10.3</v>
      </c>
    </row>
    <row r="23" spans="1:13" ht="31.5">
      <c r="A23" s="22">
        <v>20</v>
      </c>
      <c r="B23" s="23" t="s">
        <v>277</v>
      </c>
      <c r="C23" s="23" t="s">
        <v>269</v>
      </c>
      <c r="D23" s="23" t="s">
        <v>214</v>
      </c>
      <c r="E23" s="23" t="s">
        <v>94</v>
      </c>
      <c r="F23" s="40">
        <v>7</v>
      </c>
      <c r="G23" s="40">
        <v>1</v>
      </c>
      <c r="H23" s="40">
        <v>1</v>
      </c>
      <c r="I23" s="40">
        <v>0</v>
      </c>
      <c r="J23" s="40">
        <v>0</v>
      </c>
      <c r="K23" s="40">
        <v>0</v>
      </c>
      <c r="L23" s="40">
        <v>0</v>
      </c>
      <c r="M23" s="44">
        <f t="shared" si="0"/>
        <v>9</v>
      </c>
    </row>
    <row r="24" spans="1:13" ht="31.5">
      <c r="A24" s="22">
        <v>21</v>
      </c>
      <c r="B24" s="22" t="s">
        <v>271</v>
      </c>
      <c r="C24" s="22" t="s">
        <v>101</v>
      </c>
      <c r="D24" s="22" t="s">
        <v>128</v>
      </c>
      <c r="E24" s="22" t="s">
        <v>255</v>
      </c>
      <c r="F24" s="40">
        <v>7</v>
      </c>
      <c r="G24" s="40">
        <v>1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4">
        <f t="shared" si="0"/>
        <v>8</v>
      </c>
    </row>
    <row r="25" spans="1:13" ht="31.5">
      <c r="A25" s="22">
        <v>22</v>
      </c>
      <c r="B25" s="22" t="s">
        <v>246</v>
      </c>
      <c r="C25" s="22" t="s">
        <v>247</v>
      </c>
      <c r="D25" s="22" t="s">
        <v>67</v>
      </c>
      <c r="E25" s="22" t="s">
        <v>102</v>
      </c>
      <c r="F25" s="81" t="s">
        <v>331</v>
      </c>
      <c r="G25" s="68"/>
      <c r="H25" s="68"/>
      <c r="I25" s="68"/>
      <c r="J25" s="68"/>
      <c r="K25" s="68"/>
      <c r="L25" s="68"/>
      <c r="M25" s="69"/>
    </row>
    <row r="26" spans="1:13" ht="31.5">
      <c r="A26" s="22">
        <v>23</v>
      </c>
      <c r="B26" s="23" t="s">
        <v>256</v>
      </c>
      <c r="C26" s="23" t="s">
        <v>257</v>
      </c>
      <c r="D26" s="23" t="s">
        <v>214</v>
      </c>
      <c r="E26" s="23" t="s">
        <v>94</v>
      </c>
      <c r="F26" s="70"/>
      <c r="G26" s="71"/>
      <c r="H26" s="71"/>
      <c r="I26" s="71"/>
      <c r="J26" s="71"/>
      <c r="K26" s="71"/>
      <c r="L26" s="71"/>
      <c r="M26" s="72"/>
    </row>
    <row r="27" spans="1:13" ht="45.75" customHeight="1">
      <c r="A27" s="22">
        <v>24</v>
      </c>
      <c r="B27" s="24" t="s">
        <v>268</v>
      </c>
      <c r="C27" s="24" t="s">
        <v>269</v>
      </c>
      <c r="D27" s="24" t="s">
        <v>180</v>
      </c>
      <c r="E27" s="22" t="s">
        <v>99</v>
      </c>
      <c r="F27" s="70"/>
      <c r="G27" s="71"/>
      <c r="H27" s="71"/>
      <c r="I27" s="71"/>
      <c r="J27" s="71"/>
      <c r="K27" s="71"/>
      <c r="L27" s="71"/>
      <c r="M27" s="72"/>
    </row>
    <row r="28" spans="1:13" ht="31.5">
      <c r="A28" s="22">
        <v>25</v>
      </c>
      <c r="B28" s="22" t="s">
        <v>278</v>
      </c>
      <c r="C28" s="22" t="s">
        <v>18</v>
      </c>
      <c r="D28" s="22" t="s">
        <v>119</v>
      </c>
      <c r="E28" s="22" t="s">
        <v>20</v>
      </c>
      <c r="F28" s="70"/>
      <c r="G28" s="71"/>
      <c r="H28" s="71"/>
      <c r="I28" s="71"/>
      <c r="J28" s="71"/>
      <c r="K28" s="71"/>
      <c r="L28" s="71"/>
      <c r="M28" s="72"/>
    </row>
    <row r="29" spans="1:13" ht="31.5">
      <c r="A29" s="22">
        <v>26</v>
      </c>
      <c r="B29" s="22" t="s">
        <v>284</v>
      </c>
      <c r="C29" s="22" t="s">
        <v>58</v>
      </c>
      <c r="D29" s="22" t="s">
        <v>119</v>
      </c>
      <c r="E29" s="22" t="s">
        <v>20</v>
      </c>
      <c r="F29" s="73"/>
      <c r="G29" s="74"/>
      <c r="H29" s="74"/>
      <c r="I29" s="74"/>
      <c r="J29" s="74"/>
      <c r="K29" s="74"/>
      <c r="L29" s="74"/>
      <c r="M29" s="75"/>
    </row>
    <row r="30" spans="3:5" ht="15">
      <c r="C30" s="1"/>
      <c r="D30" s="1"/>
      <c r="E30" s="1"/>
    </row>
    <row r="31" spans="2:5" ht="15.75">
      <c r="B31" s="29" t="s">
        <v>315</v>
      </c>
      <c r="C31" s="1"/>
      <c r="D31" s="29" t="s">
        <v>316</v>
      </c>
      <c r="E31" s="1"/>
    </row>
    <row r="32" spans="2:5" ht="15.75">
      <c r="B32" s="4" t="s">
        <v>6</v>
      </c>
      <c r="C32" s="1"/>
      <c r="D32" s="29" t="s">
        <v>319</v>
      </c>
      <c r="E32" s="1"/>
    </row>
    <row r="33" spans="2:5" ht="15.75">
      <c r="B33" s="1"/>
      <c r="C33" s="1"/>
      <c r="D33" s="29" t="s">
        <v>320</v>
      </c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</sheetData>
  <sheetProtection/>
  <mergeCells count="5">
    <mergeCell ref="A1:E2"/>
    <mergeCell ref="M1:M3"/>
    <mergeCell ref="F1:F3"/>
    <mergeCell ref="G1:L2"/>
    <mergeCell ref="F25:M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4.7109375" style="0" customWidth="1"/>
    <col min="2" max="2" width="14.8515625" style="2" customWidth="1"/>
    <col min="3" max="3" width="12.28125" style="3" customWidth="1"/>
    <col min="4" max="4" width="22.00390625" style="0" customWidth="1"/>
    <col min="5" max="5" width="18.57421875" style="0" customWidth="1"/>
    <col min="6" max="6" width="6.140625" style="0" customWidth="1"/>
    <col min="7" max="7" width="6.28125" style="0" customWidth="1"/>
    <col min="8" max="8" width="5.57421875" style="0" customWidth="1"/>
    <col min="9" max="12" width="6.28125" style="0" customWidth="1"/>
    <col min="13" max="13" width="6.140625" style="0" customWidth="1"/>
  </cols>
  <sheetData>
    <row r="1" spans="1:14" ht="15" customHeight="1">
      <c r="A1" s="45" t="s">
        <v>8</v>
      </c>
      <c r="B1" s="46"/>
      <c r="C1" s="46"/>
      <c r="D1" s="46"/>
      <c r="E1" s="47"/>
      <c r="F1" s="77" t="s">
        <v>15</v>
      </c>
      <c r="G1" s="52" t="s">
        <v>16</v>
      </c>
      <c r="H1" s="53"/>
      <c r="I1" s="53"/>
      <c r="J1" s="53"/>
      <c r="K1" s="53"/>
      <c r="L1" s="53"/>
      <c r="M1" s="54"/>
      <c r="N1" s="51" t="s">
        <v>5</v>
      </c>
    </row>
    <row r="2" spans="1:14" ht="15">
      <c r="A2" s="48"/>
      <c r="B2" s="49"/>
      <c r="C2" s="49"/>
      <c r="D2" s="49"/>
      <c r="E2" s="50"/>
      <c r="F2" s="78"/>
      <c r="G2" s="55"/>
      <c r="H2" s="56"/>
      <c r="I2" s="56"/>
      <c r="J2" s="56"/>
      <c r="K2" s="56"/>
      <c r="L2" s="56"/>
      <c r="M2" s="57"/>
      <c r="N2" s="51"/>
    </row>
    <row r="3" spans="1:14" ht="44.25" customHeight="1">
      <c r="A3" s="11" t="s">
        <v>0</v>
      </c>
      <c r="B3" s="14" t="s">
        <v>1</v>
      </c>
      <c r="C3" s="15" t="s">
        <v>2</v>
      </c>
      <c r="D3" s="11" t="s">
        <v>4</v>
      </c>
      <c r="E3" s="11" t="s">
        <v>3</v>
      </c>
      <c r="F3" s="79"/>
      <c r="G3" s="12">
        <v>1</v>
      </c>
      <c r="H3" s="12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51"/>
    </row>
    <row r="4" spans="1:14" ht="31.5">
      <c r="A4" s="26">
        <v>1</v>
      </c>
      <c r="B4" s="22" t="s">
        <v>219</v>
      </c>
      <c r="C4" s="22" t="s">
        <v>285</v>
      </c>
      <c r="D4" s="22" t="s">
        <v>34</v>
      </c>
      <c r="E4" s="22" t="s">
        <v>35</v>
      </c>
      <c r="F4" s="35">
        <v>30</v>
      </c>
      <c r="G4" s="35">
        <v>5</v>
      </c>
      <c r="H4" s="35">
        <v>4</v>
      </c>
      <c r="I4" s="35">
        <v>7</v>
      </c>
      <c r="J4" s="35">
        <v>6</v>
      </c>
      <c r="K4" s="35">
        <v>10</v>
      </c>
      <c r="L4" s="35">
        <v>6</v>
      </c>
      <c r="M4" s="35">
        <v>9</v>
      </c>
      <c r="N4" s="36">
        <f aca="true" t="shared" si="0" ref="N4:N19">SUM(F4:M4)</f>
        <v>77</v>
      </c>
    </row>
    <row r="5" spans="1:14" ht="31.5">
      <c r="A5" s="26">
        <v>2</v>
      </c>
      <c r="B5" s="22" t="s">
        <v>295</v>
      </c>
      <c r="C5" s="22" t="s">
        <v>296</v>
      </c>
      <c r="D5" s="22" t="s">
        <v>75</v>
      </c>
      <c r="E5" s="22" t="s">
        <v>60</v>
      </c>
      <c r="F5" s="35">
        <v>30.25</v>
      </c>
      <c r="G5" s="35">
        <v>5</v>
      </c>
      <c r="H5" s="35">
        <v>4</v>
      </c>
      <c r="I5" s="35">
        <v>8</v>
      </c>
      <c r="J5" s="35">
        <v>7</v>
      </c>
      <c r="K5" s="35">
        <v>10</v>
      </c>
      <c r="L5" s="35">
        <v>6</v>
      </c>
      <c r="M5" s="35">
        <v>5.5</v>
      </c>
      <c r="N5" s="36">
        <f t="shared" si="0"/>
        <v>75.75</v>
      </c>
    </row>
    <row r="6" spans="1:14" ht="31.5">
      <c r="A6" s="26">
        <v>3</v>
      </c>
      <c r="B6" s="22" t="s">
        <v>292</v>
      </c>
      <c r="C6" s="22" t="s">
        <v>152</v>
      </c>
      <c r="D6" s="22" t="s">
        <v>75</v>
      </c>
      <c r="E6" s="22" t="s">
        <v>60</v>
      </c>
      <c r="F6" s="35">
        <v>27.25</v>
      </c>
      <c r="G6" s="35">
        <v>4</v>
      </c>
      <c r="H6" s="35">
        <v>5</v>
      </c>
      <c r="I6" s="35">
        <v>7</v>
      </c>
      <c r="J6" s="35">
        <v>6</v>
      </c>
      <c r="K6" s="35">
        <v>10</v>
      </c>
      <c r="L6" s="35">
        <v>0</v>
      </c>
      <c r="M6" s="35">
        <v>5.5</v>
      </c>
      <c r="N6" s="36">
        <f t="shared" si="0"/>
        <v>64.75</v>
      </c>
    </row>
    <row r="7" spans="1:14" ht="31.5">
      <c r="A7" s="26">
        <v>4</v>
      </c>
      <c r="B7" s="22" t="s">
        <v>304</v>
      </c>
      <c r="C7" s="22" t="s">
        <v>63</v>
      </c>
      <c r="D7" s="22" t="s">
        <v>75</v>
      </c>
      <c r="E7" s="22" t="s">
        <v>60</v>
      </c>
      <c r="F7" s="35">
        <v>24.5</v>
      </c>
      <c r="G7" s="35">
        <v>4.5</v>
      </c>
      <c r="H7" s="35">
        <v>5</v>
      </c>
      <c r="I7" s="35">
        <v>7</v>
      </c>
      <c r="J7" s="35">
        <v>4</v>
      </c>
      <c r="K7" s="35">
        <v>10</v>
      </c>
      <c r="L7" s="35">
        <v>0</v>
      </c>
      <c r="M7" s="35">
        <v>3.5</v>
      </c>
      <c r="N7" s="36">
        <f t="shared" si="0"/>
        <v>58.5</v>
      </c>
    </row>
    <row r="8" spans="1:14" ht="31.5">
      <c r="A8" s="26">
        <v>5</v>
      </c>
      <c r="B8" s="27" t="s">
        <v>293</v>
      </c>
      <c r="C8" s="22" t="s">
        <v>294</v>
      </c>
      <c r="D8" s="22" t="s">
        <v>75</v>
      </c>
      <c r="E8" s="22" t="s">
        <v>60</v>
      </c>
      <c r="F8" s="35">
        <v>24.5</v>
      </c>
      <c r="G8" s="35">
        <v>5</v>
      </c>
      <c r="H8" s="35">
        <v>5</v>
      </c>
      <c r="I8" s="35">
        <v>3</v>
      </c>
      <c r="J8" s="35">
        <v>5</v>
      </c>
      <c r="K8" s="35">
        <v>10</v>
      </c>
      <c r="L8" s="35">
        <v>0</v>
      </c>
      <c r="M8" s="35">
        <v>0</v>
      </c>
      <c r="N8" s="36">
        <f t="shared" si="0"/>
        <v>52.5</v>
      </c>
    </row>
    <row r="9" spans="1:14" ht="47.25">
      <c r="A9" s="26">
        <v>6</v>
      </c>
      <c r="B9" s="24" t="s">
        <v>281</v>
      </c>
      <c r="C9" s="24" t="s">
        <v>306</v>
      </c>
      <c r="D9" s="24" t="s">
        <v>307</v>
      </c>
      <c r="E9" s="22" t="s">
        <v>99</v>
      </c>
      <c r="F9" s="38">
        <v>22.5</v>
      </c>
      <c r="G9" s="38">
        <v>4.5</v>
      </c>
      <c r="H9" s="38">
        <v>2</v>
      </c>
      <c r="I9" s="38">
        <v>0.5</v>
      </c>
      <c r="J9" s="38">
        <v>0</v>
      </c>
      <c r="K9" s="38">
        <v>4</v>
      </c>
      <c r="L9" s="38">
        <v>6</v>
      </c>
      <c r="M9" s="38">
        <v>3.75</v>
      </c>
      <c r="N9" s="36">
        <f t="shared" si="0"/>
        <v>43.25</v>
      </c>
    </row>
    <row r="10" spans="1:14" ht="31.5">
      <c r="A10" s="26">
        <v>7</v>
      </c>
      <c r="B10" s="22" t="s">
        <v>87</v>
      </c>
      <c r="C10" s="22" t="s">
        <v>302</v>
      </c>
      <c r="D10" s="22" t="s">
        <v>224</v>
      </c>
      <c r="E10" s="22" t="s">
        <v>109</v>
      </c>
      <c r="F10" s="35">
        <v>15.5</v>
      </c>
      <c r="G10" s="35">
        <v>6.7</v>
      </c>
      <c r="H10" s="35">
        <v>2.5</v>
      </c>
      <c r="I10" s="35">
        <v>0.25</v>
      </c>
      <c r="J10" s="35">
        <v>1</v>
      </c>
      <c r="K10" s="35">
        <v>2.5</v>
      </c>
      <c r="L10" s="35">
        <v>0</v>
      </c>
      <c r="M10" s="35">
        <v>0</v>
      </c>
      <c r="N10" s="36">
        <f t="shared" si="0"/>
        <v>28.45</v>
      </c>
    </row>
    <row r="11" spans="1:14" ht="30" customHeight="1">
      <c r="A11" s="26">
        <v>8</v>
      </c>
      <c r="B11" s="22" t="s">
        <v>309</v>
      </c>
      <c r="C11" s="22" t="s">
        <v>193</v>
      </c>
      <c r="D11" s="22" t="s">
        <v>262</v>
      </c>
      <c r="E11" s="22" t="s">
        <v>105</v>
      </c>
      <c r="F11" s="35">
        <v>12.5</v>
      </c>
      <c r="G11" s="35">
        <v>5.5</v>
      </c>
      <c r="H11" s="35">
        <v>1.5</v>
      </c>
      <c r="I11" s="35">
        <v>0</v>
      </c>
      <c r="J11" s="35">
        <v>0</v>
      </c>
      <c r="K11" s="35">
        <v>2</v>
      </c>
      <c r="L11" s="35">
        <v>0</v>
      </c>
      <c r="M11" s="35">
        <v>4</v>
      </c>
      <c r="N11" s="36">
        <f t="shared" si="0"/>
        <v>25.5</v>
      </c>
    </row>
    <row r="12" spans="1:14" ht="31.5">
      <c r="A12" s="26">
        <v>9</v>
      </c>
      <c r="B12" s="22" t="s">
        <v>297</v>
      </c>
      <c r="C12" s="22" t="s">
        <v>167</v>
      </c>
      <c r="D12" s="22" t="s">
        <v>218</v>
      </c>
      <c r="E12" s="22" t="s">
        <v>90</v>
      </c>
      <c r="F12" s="35">
        <v>13.25</v>
      </c>
      <c r="G12" s="35">
        <v>5</v>
      </c>
      <c r="H12" s="35">
        <v>0</v>
      </c>
      <c r="I12" s="35">
        <v>0.66</v>
      </c>
      <c r="J12" s="35">
        <v>0</v>
      </c>
      <c r="K12" s="35">
        <v>2</v>
      </c>
      <c r="L12" s="35">
        <v>0</v>
      </c>
      <c r="M12" s="35">
        <v>0.5</v>
      </c>
      <c r="N12" s="36">
        <f t="shared" si="0"/>
        <v>21.41</v>
      </c>
    </row>
    <row r="13" spans="1:14" ht="47.25">
      <c r="A13" s="26">
        <v>10</v>
      </c>
      <c r="B13" s="22" t="s">
        <v>287</v>
      </c>
      <c r="C13" s="22" t="s">
        <v>125</v>
      </c>
      <c r="D13" s="23" t="s">
        <v>164</v>
      </c>
      <c r="E13" s="22" t="s">
        <v>165</v>
      </c>
      <c r="F13" s="35">
        <v>13.5</v>
      </c>
      <c r="G13" s="35">
        <v>0.25</v>
      </c>
      <c r="H13" s="35">
        <v>0.5</v>
      </c>
      <c r="I13" s="35">
        <v>0</v>
      </c>
      <c r="J13" s="35">
        <v>0</v>
      </c>
      <c r="K13" s="35">
        <v>1</v>
      </c>
      <c r="L13" s="35">
        <v>0</v>
      </c>
      <c r="M13" s="35">
        <v>4.5</v>
      </c>
      <c r="N13" s="36">
        <f t="shared" si="0"/>
        <v>19.75</v>
      </c>
    </row>
    <row r="14" spans="1:14" ht="47.25">
      <c r="A14" s="26">
        <v>11</v>
      </c>
      <c r="B14" s="22" t="s">
        <v>298</v>
      </c>
      <c r="C14" s="22" t="s">
        <v>264</v>
      </c>
      <c r="D14" s="22" t="s">
        <v>132</v>
      </c>
      <c r="E14" s="22" t="s">
        <v>133</v>
      </c>
      <c r="F14" s="37">
        <v>9.25</v>
      </c>
      <c r="G14" s="37">
        <v>3</v>
      </c>
      <c r="H14" s="35">
        <v>2</v>
      </c>
      <c r="I14" s="35">
        <v>1</v>
      </c>
      <c r="J14" s="35">
        <v>0</v>
      </c>
      <c r="K14" s="35">
        <v>0</v>
      </c>
      <c r="L14" s="35">
        <v>4.5</v>
      </c>
      <c r="M14" s="35">
        <v>0</v>
      </c>
      <c r="N14" s="36">
        <f t="shared" si="0"/>
        <v>19.75</v>
      </c>
    </row>
    <row r="15" spans="1:14" ht="31.5">
      <c r="A15" s="26">
        <v>12</v>
      </c>
      <c r="B15" s="23" t="s">
        <v>332</v>
      </c>
      <c r="C15" s="23" t="s">
        <v>310</v>
      </c>
      <c r="D15" s="22" t="s">
        <v>262</v>
      </c>
      <c r="E15" s="22" t="s">
        <v>105</v>
      </c>
      <c r="F15" s="35">
        <v>11.5</v>
      </c>
      <c r="G15" s="35">
        <v>1</v>
      </c>
      <c r="H15" s="35">
        <v>1.3</v>
      </c>
      <c r="I15" s="35">
        <v>2</v>
      </c>
      <c r="J15" s="35">
        <v>0.5</v>
      </c>
      <c r="K15" s="35">
        <v>1</v>
      </c>
      <c r="L15" s="35">
        <v>0.5</v>
      </c>
      <c r="M15" s="35">
        <v>1</v>
      </c>
      <c r="N15" s="36">
        <f t="shared" si="0"/>
        <v>18.8</v>
      </c>
    </row>
    <row r="16" spans="1:14" ht="47.25">
      <c r="A16" s="26">
        <v>13</v>
      </c>
      <c r="B16" s="22" t="s">
        <v>303</v>
      </c>
      <c r="C16" s="22" t="s">
        <v>296</v>
      </c>
      <c r="D16" s="22" t="s">
        <v>132</v>
      </c>
      <c r="E16" s="22" t="s">
        <v>133</v>
      </c>
      <c r="F16" s="35">
        <v>3.75</v>
      </c>
      <c r="G16" s="35">
        <v>2</v>
      </c>
      <c r="H16" s="35">
        <v>0.5</v>
      </c>
      <c r="I16" s="35">
        <v>1</v>
      </c>
      <c r="J16" s="35">
        <v>1</v>
      </c>
      <c r="K16" s="35">
        <v>1.5</v>
      </c>
      <c r="L16" s="35">
        <v>0</v>
      </c>
      <c r="M16" s="35">
        <v>5.25</v>
      </c>
      <c r="N16" s="36">
        <f t="shared" si="0"/>
        <v>15</v>
      </c>
    </row>
    <row r="17" spans="1:14" ht="47.25">
      <c r="A17" s="26">
        <v>14</v>
      </c>
      <c r="B17" s="22" t="s">
        <v>290</v>
      </c>
      <c r="C17" s="22" t="s">
        <v>291</v>
      </c>
      <c r="D17" s="22" t="s">
        <v>289</v>
      </c>
      <c r="E17" s="22" t="s">
        <v>161</v>
      </c>
      <c r="F17" s="35">
        <v>9</v>
      </c>
      <c r="G17" s="35">
        <v>0</v>
      </c>
      <c r="H17" s="35">
        <v>0</v>
      </c>
      <c r="I17" s="35">
        <v>0</v>
      </c>
      <c r="J17" s="35">
        <v>0</v>
      </c>
      <c r="K17" s="35">
        <v>2</v>
      </c>
      <c r="L17" s="35">
        <v>0</v>
      </c>
      <c r="M17" s="35">
        <v>3</v>
      </c>
      <c r="N17" s="36">
        <f t="shared" si="0"/>
        <v>14</v>
      </c>
    </row>
    <row r="18" spans="1:14" ht="31.5">
      <c r="A18" s="26">
        <v>15</v>
      </c>
      <c r="B18" s="22" t="s">
        <v>300</v>
      </c>
      <c r="C18" s="22" t="s">
        <v>301</v>
      </c>
      <c r="D18" s="22" t="s">
        <v>47</v>
      </c>
      <c r="E18" s="22" t="s">
        <v>48</v>
      </c>
      <c r="F18" s="37">
        <v>9</v>
      </c>
      <c r="G18" s="37">
        <v>2</v>
      </c>
      <c r="H18" s="35">
        <v>1</v>
      </c>
      <c r="I18" s="35">
        <v>0.25</v>
      </c>
      <c r="J18" s="35">
        <v>0</v>
      </c>
      <c r="K18" s="35">
        <v>0</v>
      </c>
      <c r="L18" s="35">
        <v>0</v>
      </c>
      <c r="M18" s="35">
        <v>0</v>
      </c>
      <c r="N18" s="36">
        <f t="shared" si="0"/>
        <v>12.25</v>
      </c>
    </row>
    <row r="19" spans="1:14" ht="47.25">
      <c r="A19" s="26">
        <v>16</v>
      </c>
      <c r="B19" s="24" t="s">
        <v>305</v>
      </c>
      <c r="C19" s="24" t="s">
        <v>240</v>
      </c>
      <c r="D19" s="24" t="s">
        <v>180</v>
      </c>
      <c r="E19" s="22" t="s">
        <v>99</v>
      </c>
      <c r="F19" s="39">
        <v>1</v>
      </c>
      <c r="G19" s="39">
        <v>1</v>
      </c>
      <c r="H19" s="38">
        <v>0</v>
      </c>
      <c r="I19" s="38">
        <v>0</v>
      </c>
      <c r="J19" s="38">
        <v>1</v>
      </c>
      <c r="K19" s="38">
        <v>0</v>
      </c>
      <c r="L19" s="38">
        <v>0</v>
      </c>
      <c r="M19" s="38">
        <v>0</v>
      </c>
      <c r="N19" s="36">
        <f t="shared" si="0"/>
        <v>3</v>
      </c>
    </row>
    <row r="20" spans="1:14" ht="31.5">
      <c r="A20" s="26">
        <v>17</v>
      </c>
      <c r="B20" s="23" t="s">
        <v>17</v>
      </c>
      <c r="C20" s="23" t="s">
        <v>18</v>
      </c>
      <c r="D20" s="22" t="s">
        <v>214</v>
      </c>
      <c r="E20" s="23" t="s">
        <v>94</v>
      </c>
      <c r="F20" s="82" t="s">
        <v>329</v>
      </c>
      <c r="G20" s="83"/>
      <c r="H20" s="83"/>
      <c r="I20" s="83"/>
      <c r="J20" s="83"/>
      <c r="K20" s="83"/>
      <c r="L20" s="83"/>
      <c r="M20" s="83"/>
      <c r="N20" s="84"/>
    </row>
    <row r="21" spans="1:14" ht="47.25">
      <c r="A21" s="26">
        <v>18</v>
      </c>
      <c r="B21" s="22" t="s">
        <v>286</v>
      </c>
      <c r="C21" s="22" t="s">
        <v>18</v>
      </c>
      <c r="D21" s="23" t="s">
        <v>164</v>
      </c>
      <c r="E21" s="22" t="s">
        <v>165</v>
      </c>
      <c r="F21" s="85"/>
      <c r="G21" s="86"/>
      <c r="H21" s="86"/>
      <c r="I21" s="86"/>
      <c r="J21" s="86"/>
      <c r="K21" s="86"/>
      <c r="L21" s="86"/>
      <c r="M21" s="86"/>
      <c r="N21" s="87"/>
    </row>
    <row r="22" spans="1:14" ht="47.25">
      <c r="A22" s="26">
        <v>19</v>
      </c>
      <c r="B22" s="22" t="s">
        <v>288</v>
      </c>
      <c r="C22" s="22" t="s">
        <v>18</v>
      </c>
      <c r="D22" s="22" t="s">
        <v>289</v>
      </c>
      <c r="E22" s="22" t="s">
        <v>161</v>
      </c>
      <c r="F22" s="85"/>
      <c r="G22" s="86"/>
      <c r="H22" s="86"/>
      <c r="I22" s="86"/>
      <c r="J22" s="86"/>
      <c r="K22" s="86"/>
      <c r="L22" s="86"/>
      <c r="M22" s="86"/>
      <c r="N22" s="87"/>
    </row>
    <row r="23" spans="1:14" ht="47.25">
      <c r="A23" s="26">
        <v>20</v>
      </c>
      <c r="B23" s="22" t="s">
        <v>299</v>
      </c>
      <c r="C23" s="22" t="s">
        <v>189</v>
      </c>
      <c r="D23" s="23" t="s">
        <v>164</v>
      </c>
      <c r="E23" s="22" t="s">
        <v>165</v>
      </c>
      <c r="F23" s="85"/>
      <c r="G23" s="86"/>
      <c r="H23" s="86"/>
      <c r="I23" s="86"/>
      <c r="J23" s="86"/>
      <c r="K23" s="86"/>
      <c r="L23" s="86"/>
      <c r="M23" s="86"/>
      <c r="N23" s="87"/>
    </row>
    <row r="24" spans="1:14" ht="31.5">
      <c r="A24" s="26">
        <v>21</v>
      </c>
      <c r="B24" s="22" t="s">
        <v>308</v>
      </c>
      <c r="C24" s="22" t="s">
        <v>18</v>
      </c>
      <c r="D24" s="22" t="s">
        <v>128</v>
      </c>
      <c r="E24" s="22" t="s">
        <v>255</v>
      </c>
      <c r="F24" s="88"/>
      <c r="G24" s="89"/>
      <c r="H24" s="89"/>
      <c r="I24" s="89"/>
      <c r="J24" s="89"/>
      <c r="K24" s="89"/>
      <c r="L24" s="89"/>
      <c r="M24" s="89"/>
      <c r="N24" s="90"/>
    </row>
    <row r="25" spans="1:14" ht="15.75">
      <c r="A25" s="28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2"/>
    </row>
    <row r="26" spans="1:14" ht="15.75">
      <c r="A26" s="28"/>
      <c r="B26" s="29" t="s">
        <v>315</v>
      </c>
      <c r="C26" s="29"/>
      <c r="D26" s="29" t="s">
        <v>316</v>
      </c>
      <c r="E26" s="29"/>
      <c r="F26" s="30"/>
      <c r="G26" s="30"/>
      <c r="H26" s="30"/>
      <c r="I26" s="30"/>
      <c r="J26" s="30"/>
      <c r="K26" s="30"/>
      <c r="L26" s="30"/>
      <c r="M26" s="30"/>
      <c r="N26" s="32"/>
    </row>
    <row r="27" spans="1:5" ht="15.75">
      <c r="A27" s="1"/>
      <c r="B27" s="4" t="s">
        <v>6</v>
      </c>
      <c r="C27" s="5"/>
      <c r="D27" s="6" t="s">
        <v>317</v>
      </c>
      <c r="E27" s="5"/>
    </row>
    <row r="28" spans="1:5" ht="15.75">
      <c r="A28" s="1"/>
      <c r="B28" s="4"/>
      <c r="C28" s="5"/>
      <c r="D28" s="6" t="s">
        <v>318</v>
      </c>
      <c r="E28" s="5"/>
    </row>
    <row r="29" spans="2:5" ht="15.75">
      <c r="B29" s="7"/>
      <c r="C29" s="8"/>
      <c r="D29" s="9"/>
      <c r="E29" s="8"/>
    </row>
    <row r="30" spans="2:5" ht="15.75">
      <c r="B30" s="7"/>
      <c r="C30" s="8"/>
      <c r="D30" s="9"/>
      <c r="E30" s="8"/>
    </row>
    <row r="31" spans="2:5" ht="15.75">
      <c r="B31" s="7"/>
      <c r="C31" s="8"/>
      <c r="D31" s="9"/>
      <c r="E31" s="8"/>
    </row>
    <row r="32" spans="2:5" ht="15.75">
      <c r="B32" s="7"/>
      <c r="C32" s="8"/>
      <c r="D32" s="9"/>
      <c r="E32" s="8"/>
    </row>
    <row r="33" spans="2:5" ht="15.75">
      <c r="B33" s="7"/>
      <c r="C33" s="8"/>
      <c r="D33" s="9"/>
      <c r="E33" s="9"/>
    </row>
    <row r="34" spans="2:5" ht="15.75">
      <c r="B34" s="7"/>
      <c r="C34" s="8"/>
      <c r="D34" s="9"/>
      <c r="E34" s="9"/>
    </row>
    <row r="35" spans="2:5" ht="15.75">
      <c r="B35" s="7"/>
      <c r="C35" s="8"/>
      <c r="D35" s="9"/>
      <c r="E35" s="9"/>
    </row>
    <row r="36" spans="2:5" ht="15.75">
      <c r="B36" s="7"/>
      <c r="C36" s="8"/>
      <c r="D36" s="9"/>
      <c r="E36" s="9"/>
    </row>
    <row r="37" spans="2:5" ht="15.75">
      <c r="B37" s="7"/>
      <c r="C37" s="8"/>
      <c r="D37" s="9"/>
      <c r="E37" s="9"/>
    </row>
    <row r="38" spans="2:5" ht="15.75">
      <c r="B38" s="7"/>
      <c r="C38" s="8"/>
      <c r="D38" s="9"/>
      <c r="E38" s="9"/>
    </row>
    <row r="39" spans="2:5" ht="15.75">
      <c r="B39" s="7"/>
      <c r="C39" s="8"/>
      <c r="D39" s="9"/>
      <c r="E39" s="9"/>
    </row>
    <row r="40" spans="2:5" ht="15.75">
      <c r="B40" s="7"/>
      <c r="C40" s="8"/>
      <c r="D40" s="9"/>
      <c r="E40" s="9"/>
    </row>
    <row r="41" spans="2:5" ht="15.75">
      <c r="B41" s="7"/>
      <c r="C41" s="8"/>
      <c r="D41" s="9"/>
      <c r="E41" s="9"/>
    </row>
    <row r="42" spans="2:5" ht="15.75">
      <c r="B42" s="7"/>
      <c r="C42" s="8"/>
      <c r="D42" s="9"/>
      <c r="E42" s="9"/>
    </row>
    <row r="43" spans="2:5" ht="15.75">
      <c r="B43" s="7"/>
      <c r="C43" s="8"/>
      <c r="D43" s="9"/>
      <c r="E43" s="9"/>
    </row>
    <row r="44" spans="2:5" ht="15.75">
      <c r="B44" s="7"/>
      <c r="C44" s="8"/>
      <c r="D44" s="9"/>
      <c r="E44" s="9"/>
    </row>
    <row r="45" spans="2:5" ht="15.75">
      <c r="B45" s="7"/>
      <c r="C45" s="8"/>
      <c r="D45" s="9"/>
      <c r="E45" s="9"/>
    </row>
    <row r="46" spans="2:5" ht="15.75">
      <c r="B46" s="7"/>
      <c r="C46" s="8"/>
      <c r="D46" s="9"/>
      <c r="E46" s="9"/>
    </row>
    <row r="47" spans="2:5" ht="15.75">
      <c r="B47" s="7"/>
      <c r="C47" s="8"/>
      <c r="D47" s="9"/>
      <c r="E47" s="9"/>
    </row>
    <row r="48" spans="2:5" ht="15.75">
      <c r="B48" s="7"/>
      <c r="C48" s="8"/>
      <c r="D48" s="9"/>
      <c r="E48" s="9"/>
    </row>
    <row r="49" spans="2:5" ht="15.75">
      <c r="B49" s="7"/>
      <c r="C49" s="8"/>
      <c r="D49" s="9"/>
      <c r="E49" s="9"/>
    </row>
    <row r="50" spans="2:5" ht="15.75">
      <c r="B50" s="7"/>
      <c r="C50" s="8"/>
      <c r="D50" s="9"/>
      <c r="E50" s="9"/>
    </row>
    <row r="51" spans="2:5" ht="15.75">
      <c r="B51" s="7"/>
      <c r="C51" s="8"/>
      <c r="D51" s="9"/>
      <c r="E51" s="9"/>
    </row>
    <row r="52" spans="2:5" ht="15.75">
      <c r="B52" s="7"/>
      <c r="C52" s="8"/>
      <c r="D52" s="9"/>
      <c r="E52" s="9"/>
    </row>
  </sheetData>
  <sheetProtection/>
  <mergeCells count="5">
    <mergeCell ref="A1:E2"/>
    <mergeCell ref="N1:N3"/>
    <mergeCell ref="F1:F3"/>
    <mergeCell ref="G1:M2"/>
    <mergeCell ref="F20:N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2017-11-28T12:50:01Z</dcterms:modified>
  <cp:category/>
  <cp:version/>
  <cp:contentType/>
  <cp:contentStatus/>
</cp:coreProperties>
</file>