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асс" sheetId="1" r:id="rId1"/>
    <sheet name="10 класс" sheetId="2" r:id="rId2"/>
    <sheet name="9 класс" sheetId="3" r:id="rId3"/>
    <sheet name=" 8класс" sheetId="4" r:id="rId4"/>
    <sheet name="7класс" sheetId="5" r:id="rId5"/>
  </sheets>
  <definedNames/>
  <calcPr fullCalcOnLoad="1"/>
</workbook>
</file>

<file path=xl/sharedStrings.xml><?xml version="1.0" encoding="utf-8"?>
<sst xmlns="http://schemas.openxmlformats.org/spreadsheetml/2006/main" count="1133" uniqueCount="473">
  <si>
    <t>Фамилия</t>
  </si>
  <si>
    <t>Имя</t>
  </si>
  <si>
    <t>Отчество</t>
  </si>
  <si>
    <t>Школа</t>
  </si>
  <si>
    <t>Мария</t>
  </si>
  <si>
    <t>Сергеевна</t>
  </si>
  <si>
    <t>Марина</t>
  </si>
  <si>
    <t>Владимировна</t>
  </si>
  <si>
    <t>Екатерина</t>
  </si>
  <si>
    <t>Викторовна</t>
  </si>
  <si>
    <t>МОУ "Гимназия "Дмитров"</t>
  </si>
  <si>
    <t>Диана</t>
  </si>
  <si>
    <t>Александровна</t>
  </si>
  <si>
    <t>Анастасия</t>
  </si>
  <si>
    <t>Романовна</t>
  </si>
  <si>
    <t>Даниил</t>
  </si>
  <si>
    <t>Сергеевич</t>
  </si>
  <si>
    <t>МОУ Дмитровская СОШ № 9</t>
  </si>
  <si>
    <t>Ланина</t>
  </si>
  <si>
    <t>Александра</t>
  </si>
  <si>
    <t>Игоревна</t>
  </si>
  <si>
    <t>Светлана</t>
  </si>
  <si>
    <t>Вероника</t>
  </si>
  <si>
    <t>Вячеславовна</t>
  </si>
  <si>
    <t>Ксения</t>
  </si>
  <si>
    <t>Олеговна</t>
  </si>
  <si>
    <t>МОУ Дмитровская СОШ № 10 УИОП</t>
  </si>
  <si>
    <t>Анна</t>
  </si>
  <si>
    <t>Павел</t>
  </si>
  <si>
    <t>Владимирович</t>
  </si>
  <si>
    <t>МОУ Черновская СОШ</t>
  </si>
  <si>
    <t>Витальевна</t>
  </si>
  <si>
    <t>Елизавета</t>
  </si>
  <si>
    <t>Алёна</t>
  </si>
  <si>
    <t>Наталья</t>
  </si>
  <si>
    <t>МОУ Яхромская СОШ № 3</t>
  </si>
  <si>
    <t>Андреевна</t>
  </si>
  <si>
    <t>МОУ Яхромская СОШ № 1</t>
  </si>
  <si>
    <t>МОУ Икшинская СОШ</t>
  </si>
  <si>
    <t>Полина</t>
  </si>
  <si>
    <t>Васильевна</t>
  </si>
  <si>
    <t>Орлова</t>
  </si>
  <si>
    <t>Дмитриевна</t>
  </si>
  <si>
    <t>Валерьевна</t>
  </si>
  <si>
    <t>Журавлёва</t>
  </si>
  <si>
    <t>Дмитриевич</t>
  </si>
  <si>
    <t>МОУ Яхромская СОШ № 2</t>
  </si>
  <si>
    <t>Ивановна</t>
  </si>
  <si>
    <t>Дарья</t>
  </si>
  <si>
    <t>Иван</t>
  </si>
  <si>
    <t>Александрович</t>
  </si>
  <si>
    <t>Андрей</t>
  </si>
  <si>
    <t>Николаевна</t>
  </si>
  <si>
    <t>Белоусова</t>
  </si>
  <si>
    <t>МОУ Каменская СОШ № 2</t>
  </si>
  <si>
    <t>МОУ Рогачёвская СОШ</t>
  </si>
  <si>
    <t>Моисеева</t>
  </si>
  <si>
    <t>Ульяна</t>
  </si>
  <si>
    <t>Евгеньевна</t>
  </si>
  <si>
    <t>Руслановна</t>
  </si>
  <si>
    <t>Виктория</t>
  </si>
  <si>
    <t>Максимова</t>
  </si>
  <si>
    <t>Алина</t>
  </si>
  <si>
    <t>Злотников</t>
  </si>
  <si>
    <t>Игорь</t>
  </si>
  <si>
    <t>Варламова</t>
  </si>
  <si>
    <t>Изимгалиева</t>
  </si>
  <si>
    <t>Анита</t>
  </si>
  <si>
    <t>Мурдмовна</t>
  </si>
  <si>
    <t>Софья</t>
  </si>
  <si>
    <t>Станиславская</t>
  </si>
  <si>
    <t>Александр</t>
  </si>
  <si>
    <t>Варвара</t>
  </si>
  <si>
    <t>Максимовна</t>
  </si>
  <si>
    <t>Михайловна</t>
  </si>
  <si>
    <t>Илья</t>
  </si>
  <si>
    <t>МОУ Синьковская СОШ № 1</t>
  </si>
  <si>
    <t>Соколова</t>
  </si>
  <si>
    <t>Денисовна</t>
  </si>
  <si>
    <t>Щелканова</t>
  </si>
  <si>
    <t>ФИО учителя</t>
  </si>
  <si>
    <t>Сорокина Любовь Анатольевна</t>
  </si>
  <si>
    <t>Русак Инна Николаевна</t>
  </si>
  <si>
    <t>Абрамкова Марина Николаевна</t>
  </si>
  <si>
    <t>Ольга</t>
  </si>
  <si>
    <t>Алексеевна</t>
  </si>
  <si>
    <t>Кузякина Светлана Юрьевна</t>
  </si>
  <si>
    <t>№№</t>
  </si>
  <si>
    <t>Пруцкова Юлия Дмитриевна</t>
  </si>
  <si>
    <t>Савельева Елена Николаевна</t>
  </si>
  <si>
    <t>Сизова</t>
  </si>
  <si>
    <t>призёр</t>
  </si>
  <si>
    <t>участник</t>
  </si>
  <si>
    <t>Матвеец Татьяна Александровна</t>
  </si>
  <si>
    <t>Малькова Елена Владимировна</t>
  </si>
  <si>
    <t>Члены комиссии</t>
  </si>
  <si>
    <t>Ромашкина Людмила Михайловна</t>
  </si>
  <si>
    <t>Ордынская Ирина Владимировна</t>
  </si>
  <si>
    <t>Янбахтина Светлана Евгеньевна</t>
  </si>
  <si>
    <t>Ермоличева Ольга Валентиновна</t>
  </si>
  <si>
    <t>Спиридонова Раиса Ивановна</t>
  </si>
  <si>
    <t>Жильцова Наталья Ивановна</t>
  </si>
  <si>
    <t>Заркова Наталья Петровна</t>
  </si>
  <si>
    <t>Статус</t>
  </si>
  <si>
    <t>Таку</t>
  </si>
  <si>
    <t>Горшковская сош</t>
  </si>
  <si>
    <t>Салаева Валерия Валерьевна</t>
  </si>
  <si>
    <t>Луговкина</t>
  </si>
  <si>
    <t>Коптева Елена Викторовна</t>
  </si>
  <si>
    <t>Бондарева</t>
  </si>
  <si>
    <t>Таисия</t>
  </si>
  <si>
    <t>Егоровна</t>
  </si>
  <si>
    <t xml:space="preserve">Люшневская </t>
  </si>
  <si>
    <t xml:space="preserve">Кригер </t>
  </si>
  <si>
    <t>Петросян</t>
  </si>
  <si>
    <t>Римма</t>
  </si>
  <si>
    <t>Арамовна</t>
  </si>
  <si>
    <t>МОУ Дмитровская СОШ № 1 им. В.И. Кузнецова</t>
  </si>
  <si>
    <t>Дмитрий</t>
  </si>
  <si>
    <t>Тимофеевна</t>
  </si>
  <si>
    <t>МОУ Дмитровская СОШ № 3 с УИОП</t>
  </si>
  <si>
    <t>Миняева Елена Васильевна</t>
  </si>
  <si>
    <t>Габдрахимов</t>
  </si>
  <si>
    <t>Ринат</t>
  </si>
  <si>
    <t>Уралович</t>
  </si>
  <si>
    <t>Винокурова</t>
  </si>
  <si>
    <t>Илона</t>
  </si>
  <si>
    <t>Бойко Анжелика Петровна</t>
  </si>
  <si>
    <t>Васильева</t>
  </si>
  <si>
    <t>Успехова</t>
  </si>
  <si>
    <t>МОУ Дмитровская СОШ № 10 с УИОП</t>
  </si>
  <si>
    <t>Шубенкина Рита Вячеславовна</t>
  </si>
  <si>
    <t xml:space="preserve">Шленова </t>
  </si>
  <si>
    <t>Ткаченко</t>
  </si>
  <si>
    <t>Геннадьевна</t>
  </si>
  <si>
    <t>Исаев</t>
  </si>
  <si>
    <t>Алексеевич</t>
  </si>
  <si>
    <t>МОУ "Лицей № 4  город Дмитров"</t>
  </si>
  <si>
    <t>Евсеева Светлана Ивановна</t>
  </si>
  <si>
    <t>Панфилов</t>
  </si>
  <si>
    <t>Матвей</t>
  </si>
  <si>
    <t xml:space="preserve">Тагворян </t>
  </si>
  <si>
    <t xml:space="preserve">Соня </t>
  </si>
  <si>
    <t>Давидовна</t>
  </si>
  <si>
    <t>МОУ Ольявидовская ООШ</t>
  </si>
  <si>
    <t>Каскинова Зубарджат Зубаировна</t>
  </si>
  <si>
    <t>Паничева</t>
  </si>
  <si>
    <t>Юлия</t>
  </si>
  <si>
    <t>МОУ Оревская ООШ</t>
  </si>
  <si>
    <t>Вершинина</t>
  </si>
  <si>
    <t xml:space="preserve">Ангелина </t>
  </si>
  <si>
    <t>МОУ Синьковская СОШ № 2</t>
  </si>
  <si>
    <t>Киселёва</t>
  </si>
  <si>
    <t>Внукова Вилена Владимировна</t>
  </si>
  <si>
    <t>Жуков</t>
  </si>
  <si>
    <t>Артемович</t>
  </si>
  <si>
    <t>Шатунов</t>
  </si>
  <si>
    <t>Леонид</t>
  </si>
  <si>
    <t>Максимович</t>
  </si>
  <si>
    <t>Соснин</t>
  </si>
  <si>
    <t>Денис</t>
  </si>
  <si>
    <t>Игоревич</t>
  </si>
  <si>
    <t>Карья</t>
  </si>
  <si>
    <t>Кузнецов</t>
  </si>
  <si>
    <t>Николай</t>
  </si>
  <si>
    <t>Юрьева Вероника Валентиновна</t>
  </si>
  <si>
    <t>Комаров</t>
  </si>
  <si>
    <t>Денисович</t>
  </si>
  <si>
    <t xml:space="preserve">Галицкая </t>
  </si>
  <si>
    <t>МОУ Рыбненская СОШ</t>
  </si>
  <si>
    <t>Дементьева Г.Н.</t>
  </si>
  <si>
    <t>Балтабаев</t>
  </si>
  <si>
    <t>Умар</t>
  </si>
  <si>
    <t>Шукурлаевич</t>
  </si>
  <si>
    <t>МОУ Внуковская СОШ</t>
  </si>
  <si>
    <t>Воронина Елена Юрьевна</t>
  </si>
  <si>
    <t>Магомедова</t>
  </si>
  <si>
    <t>Магомедсаламовна</t>
  </si>
  <si>
    <t>Коломийчук</t>
  </si>
  <si>
    <t>Швец</t>
  </si>
  <si>
    <t>Чернышов</t>
  </si>
  <si>
    <t>МОУ Куликовская СОШ</t>
  </si>
  <si>
    <t>Давыдов</t>
  </si>
  <si>
    <t>Юсуфович</t>
  </si>
  <si>
    <t>Чунихина Елена Александровна</t>
  </si>
  <si>
    <t>Ярославовна</t>
  </si>
  <si>
    <t>Ортман</t>
  </si>
  <si>
    <t>МОУ Дмитровская СОШ 10 УИОП</t>
  </si>
  <si>
    <t>Политова</t>
  </si>
  <si>
    <t>Тимуровна</t>
  </si>
  <si>
    <t>МОУ Мельчевская ООШ</t>
  </si>
  <si>
    <t>Макогнюк Наталья Владимировна</t>
  </si>
  <si>
    <t>Чернов</t>
  </si>
  <si>
    <t>Федина И.А.</t>
  </si>
  <si>
    <t>Гришунина</t>
  </si>
  <si>
    <t>МОУ Дмитровская СОШ № 10УИОП</t>
  </si>
  <si>
    <t xml:space="preserve">Карина </t>
  </si>
  <si>
    <t>Кондрацкая Мария Халиловна</t>
  </si>
  <si>
    <t>Ким</t>
  </si>
  <si>
    <t>Эдуард</t>
  </si>
  <si>
    <t>Валерьевич</t>
  </si>
  <si>
    <t>Князькина</t>
  </si>
  <si>
    <t>Брессен</t>
  </si>
  <si>
    <t>Алексендровна</t>
  </si>
  <si>
    <t xml:space="preserve">Рожова </t>
  </si>
  <si>
    <t>Кирилловна</t>
  </si>
  <si>
    <t>Горбачёва</t>
  </si>
  <si>
    <t>Надежда</t>
  </si>
  <si>
    <t>Реберс</t>
  </si>
  <si>
    <t xml:space="preserve">Валерия </t>
  </si>
  <si>
    <t>Вдадимировна</t>
  </si>
  <si>
    <t xml:space="preserve">Мамедова </t>
  </si>
  <si>
    <t>Аида</t>
  </si>
  <si>
    <t>Айтыновна</t>
  </si>
  <si>
    <t>Бородай Надежда Петровна</t>
  </si>
  <si>
    <t>Сухинин</t>
  </si>
  <si>
    <t>Владимир</t>
  </si>
  <si>
    <t>Михайлович</t>
  </si>
  <si>
    <t>Курышева</t>
  </si>
  <si>
    <t>Руфатовна</t>
  </si>
  <si>
    <t>Шемякина  Ольга Николаевна</t>
  </si>
  <si>
    <t>Прусаченко</t>
  </si>
  <si>
    <t>Прогимназия №  5</t>
  </si>
  <si>
    <t>Чернышова Диана Петровна</t>
  </si>
  <si>
    <t xml:space="preserve">Мозговая </t>
  </si>
  <si>
    <t>Филиппова Людмила Викторовна</t>
  </si>
  <si>
    <t>Скидаленко</t>
  </si>
  <si>
    <t>Прогимназия №  6</t>
  </si>
  <si>
    <t>Котова</t>
  </si>
  <si>
    <t>Прогимназия №  7</t>
  </si>
  <si>
    <t>Критерии оценивания за задание</t>
  </si>
  <si>
    <t>).5</t>
  </si>
  <si>
    <t>2,2</t>
  </si>
  <si>
    <t>Кузякина С.Ю.</t>
  </si>
  <si>
    <t>Чернышова Д.П.</t>
  </si>
  <si>
    <t>Спиридонова Р.И.</t>
  </si>
  <si>
    <t>Ермоличева О.В.</t>
  </si>
  <si>
    <t>Казачук Е.В.</t>
  </si>
  <si>
    <t>Рерих</t>
  </si>
  <si>
    <t>Юрьевна</t>
  </si>
  <si>
    <t>Чебыкина Марина Викторовна</t>
  </si>
  <si>
    <t>Красавина</t>
  </si>
  <si>
    <t xml:space="preserve">Миусова </t>
  </si>
  <si>
    <t>Максмова</t>
  </si>
  <si>
    <t>Арина</t>
  </si>
  <si>
    <t>Новиков</t>
  </si>
  <si>
    <t>Комиссарчук</t>
  </si>
  <si>
    <t>Кирилл</t>
  </si>
  <si>
    <t>Андреевич</t>
  </si>
  <si>
    <t>Фролова</t>
  </si>
  <si>
    <t>Вафаева</t>
  </si>
  <si>
    <t>Остроуова Вера Алексеевна</t>
  </si>
  <si>
    <t>Абдунасрова</t>
  </si>
  <si>
    <t>Джанона</t>
  </si>
  <si>
    <t>Олимджоновна</t>
  </si>
  <si>
    <t>Стрельцова</t>
  </si>
  <si>
    <t>Федина Ирина Александровна</t>
  </si>
  <si>
    <t xml:space="preserve">Шубина </t>
  </si>
  <si>
    <t>МОУ Катуаровская СОШ</t>
  </si>
  <si>
    <t>Клюева Илона Айдыновна</t>
  </si>
  <si>
    <t xml:space="preserve">Бекмешов </t>
  </si>
  <si>
    <t>Владислав</t>
  </si>
  <si>
    <t xml:space="preserve">Александрович </t>
  </si>
  <si>
    <t>Кемайкина Надежда Павловна</t>
  </si>
  <si>
    <t>Торхова</t>
  </si>
  <si>
    <t>Кукушкина Ольга Валентиновна</t>
  </si>
  <si>
    <t xml:space="preserve">Яфарова </t>
  </si>
  <si>
    <t>Лилия</t>
  </si>
  <si>
    <t>Гаязовна</t>
  </si>
  <si>
    <t>Кандрацкая Мария Халиловна</t>
  </si>
  <si>
    <t>Латыпова</t>
  </si>
  <si>
    <t>Карина</t>
  </si>
  <si>
    <t>Рустамовна</t>
  </si>
  <si>
    <t>Енгуразова Рамиля Ярулловна</t>
  </si>
  <si>
    <t>Свищева</t>
  </si>
  <si>
    <t>Кузнецова</t>
  </si>
  <si>
    <t>Елена</t>
  </si>
  <si>
    <t>Рыжкова</t>
  </si>
  <si>
    <t>Кудряшова Ольга Александровна</t>
  </si>
  <si>
    <t xml:space="preserve">Анохин </t>
  </si>
  <si>
    <t>Егор</t>
  </si>
  <si>
    <t>Анатольевич</t>
  </si>
  <si>
    <t>Белякова</t>
  </si>
  <si>
    <t>Шатохина Наталья Владимипровна</t>
  </si>
  <si>
    <t>Золотухина</t>
  </si>
  <si>
    <t>Валеприя</t>
  </si>
  <si>
    <t>Тарханова</t>
  </si>
  <si>
    <t>Дидык Татьяна Петровна</t>
  </si>
  <si>
    <t>МОУ Деденевская СОШ им. Н. Крупской</t>
  </si>
  <si>
    <t>Карпович Елена Эдуардовна</t>
  </si>
  <si>
    <t>Валерия</t>
  </si>
  <si>
    <t>Иванова Анна Александровна</t>
  </si>
  <si>
    <t>Мацко</t>
  </si>
  <si>
    <t>МОУ Подосинковская СОШ</t>
  </si>
  <si>
    <t>Шумилина Любовь Николаевна</t>
  </si>
  <si>
    <t>Будакина Ольга Михайловна</t>
  </si>
  <si>
    <t>Юсипов</t>
  </si>
  <si>
    <t>Евгений</t>
  </si>
  <si>
    <t>Саярович</t>
  </si>
  <si>
    <t>Королёва Людмила Николаевна</t>
  </si>
  <si>
    <t xml:space="preserve">Тимонина </t>
  </si>
  <si>
    <t xml:space="preserve">Дарья </t>
  </si>
  <si>
    <t>Гаврилина Ираида Геннадьевна</t>
  </si>
  <si>
    <t>Серобян</t>
  </si>
  <si>
    <t>Ани</t>
  </si>
  <si>
    <t>Оганнесовна</t>
  </si>
  <si>
    <t xml:space="preserve">МОУ Дмитровская СОШ № 8 </t>
  </si>
  <si>
    <t>Лохина Елена Валентиновна</t>
  </si>
  <si>
    <t>Парамонова</t>
  </si>
  <si>
    <t>Петровна</t>
  </si>
  <si>
    <t>Всего за работу 70 баллов</t>
  </si>
  <si>
    <t>Бахметьева</t>
  </si>
  <si>
    <t>МОУ "Логос"</t>
  </si>
  <si>
    <t>Кузнецова Ольга Владимировна</t>
  </si>
  <si>
    <t>Инна</t>
  </si>
  <si>
    <t>Лёвочкина</t>
  </si>
  <si>
    <t>Самсонова</t>
  </si>
  <si>
    <t>МОУ Прогимназия № 5</t>
  </si>
  <si>
    <t>Ибрагимова</t>
  </si>
  <si>
    <t>Артёмовна</t>
  </si>
  <si>
    <t>МОУ Прогимназия № 6</t>
  </si>
  <si>
    <t>Агибалов</t>
  </si>
  <si>
    <t>Викторович</t>
  </si>
  <si>
    <t>Дажина</t>
  </si>
  <si>
    <t>Ласточкина</t>
  </si>
  <si>
    <t>МОУ Каменская СОШ № 1</t>
  </si>
  <si>
    <t>Постникова</t>
  </si>
  <si>
    <t>Доиашева Елена Алексеевна</t>
  </si>
  <si>
    <t>Победитель</t>
  </si>
  <si>
    <t xml:space="preserve">Бакланова </t>
  </si>
  <si>
    <t xml:space="preserve">Тихомирова </t>
  </si>
  <si>
    <t>Брагина Ольга Вячеславовна</t>
  </si>
  <si>
    <t>Потапова</t>
  </si>
  <si>
    <t>Архипова Ирина Викторовна</t>
  </si>
  <si>
    <t>Гаврилов</t>
  </si>
  <si>
    <t>Паниева</t>
  </si>
  <si>
    <t>Ефросинья</t>
  </si>
  <si>
    <t>Ираклиевна</t>
  </si>
  <si>
    <t>Шидловская Елена Владимировна</t>
  </si>
  <si>
    <t>Елисеева</t>
  </si>
  <si>
    <t>Самохина</t>
  </si>
  <si>
    <t>Кузнецова Любовь Борисовна</t>
  </si>
  <si>
    <t>Панкратова</t>
  </si>
  <si>
    <t xml:space="preserve">Ксения </t>
  </si>
  <si>
    <t xml:space="preserve">Тучина </t>
  </si>
  <si>
    <t xml:space="preserve">Ушакова </t>
  </si>
  <si>
    <t xml:space="preserve">Варвара </t>
  </si>
  <si>
    <t>Калинина Ирина Викторовна</t>
  </si>
  <si>
    <t xml:space="preserve">Телицына </t>
  </si>
  <si>
    <t xml:space="preserve">Анастасия </t>
  </si>
  <si>
    <t>Шахнова</t>
  </si>
  <si>
    <t xml:space="preserve">Гарова </t>
  </si>
  <si>
    <t xml:space="preserve">Васев </t>
  </si>
  <si>
    <t>Святослав</t>
  </si>
  <si>
    <t>Владиславович</t>
  </si>
  <si>
    <t>Павленкова</t>
  </si>
  <si>
    <t>Антоновна</t>
  </si>
  <si>
    <t>Инюткина</t>
  </si>
  <si>
    <t>Петухова</t>
  </si>
  <si>
    <t xml:space="preserve">Лариса </t>
  </si>
  <si>
    <t>Бахтияровна</t>
  </si>
  <si>
    <t>Белых Галина Степановна</t>
  </si>
  <si>
    <t>Панченко</t>
  </si>
  <si>
    <t>Данил</t>
  </si>
  <si>
    <t>Болдырь</t>
  </si>
  <si>
    <t>Арзамасцева</t>
  </si>
  <si>
    <t>Становая Алевтина Аркадьевна</t>
  </si>
  <si>
    <t>Говтян</t>
  </si>
  <si>
    <t>Борисович</t>
  </si>
  <si>
    <t>МОУ Каменская СОШ 1_</t>
  </si>
  <si>
    <t>Сереьрякова Галина Петровна</t>
  </si>
  <si>
    <t xml:space="preserve">Ковалёва </t>
  </si>
  <si>
    <t>Матвеец</t>
  </si>
  <si>
    <t>София</t>
  </si>
  <si>
    <t>МО" Гимназия "Логос"</t>
  </si>
  <si>
    <t xml:space="preserve">Алдошин </t>
  </si>
  <si>
    <t>Соловьёва</t>
  </si>
  <si>
    <t>Гарифулина</t>
  </si>
  <si>
    <t>Вадимовна</t>
  </si>
  <si>
    <t>Ахметов</t>
  </si>
  <si>
    <t>Дамир</t>
  </si>
  <si>
    <t>Маратович</t>
  </si>
  <si>
    <t>Сорокина</t>
  </si>
  <si>
    <t>Потрекаев</t>
  </si>
  <si>
    <t>Палович</t>
  </si>
  <si>
    <t>МОУ Каменская СОШ 2</t>
  </si>
  <si>
    <t>Решетникова</t>
  </si>
  <si>
    <t>Пекратрова Лариса Серафоновна</t>
  </si>
  <si>
    <t>Жемаева</t>
  </si>
  <si>
    <t>Горшенкова</t>
  </si>
  <si>
    <t>Шемякина Ольга Николаевна</t>
  </si>
  <si>
    <t>Амосова</t>
  </si>
  <si>
    <t xml:space="preserve">Сушинская </t>
  </si>
  <si>
    <t xml:space="preserve">Заргарогоян </t>
  </si>
  <si>
    <t>Гаянэ</t>
  </si>
  <si>
    <t>Аветиковна</t>
  </si>
  <si>
    <t xml:space="preserve">Посаженникова </t>
  </si>
  <si>
    <t>Виталия</t>
  </si>
  <si>
    <t>Малькова</t>
  </si>
  <si>
    <t xml:space="preserve">Копылова Ирина Викторовна </t>
  </si>
  <si>
    <t>Тонышев</t>
  </si>
  <si>
    <t>Прохорекнова Татьяна Валентиновна</t>
  </si>
  <si>
    <t xml:space="preserve">Симбиркина </t>
  </si>
  <si>
    <t>Кириленко Елена Александровна</t>
  </si>
  <si>
    <t xml:space="preserve">Новикова </t>
  </si>
  <si>
    <t>Алимова</t>
  </si>
  <si>
    <t>Христофоровна</t>
  </si>
  <si>
    <t>Григорьева</t>
  </si>
  <si>
    <t>Исаева</t>
  </si>
  <si>
    <t>Тутукина</t>
  </si>
  <si>
    <t xml:space="preserve">Клементьева </t>
  </si>
  <si>
    <t>Думчева</t>
  </si>
  <si>
    <t>Зинаида</t>
  </si>
  <si>
    <t>Жукова Маргарита Николаевна</t>
  </si>
  <si>
    <t>Зотова Ирина Викторовна</t>
  </si>
  <si>
    <t xml:space="preserve">Корныльева </t>
  </si>
  <si>
    <t>Алексаеевна</t>
  </si>
  <si>
    <t>Ахмина</t>
  </si>
  <si>
    <t>Трутнева Ольга Николаевна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</si>
  <si>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                              10 класс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</si>
  <si>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8 класс</t>
  </si>
  <si>
    <t>Всего за работу 60 баллов</t>
  </si>
  <si>
    <t>МОУ Гимназия "Логос"</t>
  </si>
  <si>
    <t>Рыбицкая</t>
  </si>
  <si>
    <t>Савкевич Любовь Петровна</t>
  </si>
  <si>
    <t>Пыжикова</t>
  </si>
  <si>
    <t>Русакова</t>
  </si>
  <si>
    <t>Лидия</t>
  </si>
  <si>
    <t>Сажнева</t>
  </si>
  <si>
    <t>Владиславовна</t>
  </si>
  <si>
    <t>Барковская</t>
  </si>
  <si>
    <t>Ворчукова</t>
  </si>
  <si>
    <t>Фёдоров</t>
  </si>
  <si>
    <t>Романович</t>
  </si>
  <si>
    <t>МОУ Дмитровская СОШ № 8</t>
  </si>
  <si>
    <t>Артамонов</t>
  </si>
  <si>
    <t>Музыка Прасковья Ивановна</t>
  </si>
  <si>
    <t>4,5</t>
  </si>
  <si>
    <t>Салапчук</t>
  </si>
  <si>
    <t>Глуховщенко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</si>
  <si>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                              11 класс</t>
  </si>
  <si>
    <t xml:space="preserve">Коршунова </t>
  </si>
  <si>
    <t>Лопухова</t>
  </si>
  <si>
    <t>Хмелевская Светлана Анатольевна</t>
  </si>
  <si>
    <t>Астафьева</t>
  </si>
  <si>
    <t xml:space="preserve">Субачева </t>
  </si>
  <si>
    <t>Станиславовна</t>
  </si>
  <si>
    <t xml:space="preserve">Пелевина </t>
  </si>
  <si>
    <t>Лебедева</t>
  </si>
  <si>
    <t>Шабуркина</t>
  </si>
  <si>
    <t>Дурнова</t>
  </si>
  <si>
    <t>Климова</t>
  </si>
  <si>
    <t>Кудрявцева</t>
  </si>
  <si>
    <t>Наумова Светлана Викторовна</t>
  </si>
  <si>
    <t xml:space="preserve">Савельева </t>
  </si>
  <si>
    <t>Тырлова</t>
  </si>
  <si>
    <t>Жидеева Светлана Михайловна</t>
  </si>
  <si>
    <t>Пономарева</t>
  </si>
  <si>
    <t>Павловна</t>
  </si>
  <si>
    <t>Бобков</t>
  </si>
  <si>
    <t>Образцов</t>
  </si>
  <si>
    <t>Вячеслав</t>
  </si>
  <si>
    <t>Алексадрович</t>
  </si>
  <si>
    <t>Ветчинова</t>
  </si>
  <si>
    <t>Домашева Елена Алексеевна</t>
  </si>
  <si>
    <t>Дементьева</t>
  </si>
  <si>
    <t>Мешков</t>
  </si>
  <si>
    <t>Георгий</t>
  </si>
  <si>
    <t>№№пп</t>
  </si>
  <si>
    <t>победитель</t>
  </si>
  <si>
    <t>№№ пп</t>
  </si>
  <si>
    <t>Протокол № 11-РЯЗ 19 ноября  2017 года Итоги Всероссийской олимпиады школьников по русскому языку Муниципальный этап                                                                                        7 класс</t>
  </si>
  <si>
    <r>
      <rPr>
        <b/>
        <sz val="11"/>
        <rFont val="Times New Roman"/>
        <family val="1"/>
      </rPr>
      <t>Протокол № 11-РЯЗ</t>
    </r>
    <r>
      <rPr>
        <sz val="11"/>
        <rFont val="Times New Roman"/>
        <family val="1"/>
      </rPr>
      <t xml:space="preserve"> от 19 ноября  2017 года                                                                                 Итоги Всероссийской олимпиады школьников по русскому языку Муниципальный этап                                                                                                                                        9 класс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</si>
</sst>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7"/>
      <name val="Times New Roman"/>
      <family val="1"/>
    </font>
    <font>
      <sz val="12"/>
      <name val="Arial"/>
      <family val="2"/>
    </font>
    <font>
      <i/>
      <sz val="11"/>
      <color indexed="62"/>
      <name val="Times New Roman"/>
      <family val="1"/>
    </font>
    <font>
      <i/>
      <sz val="11"/>
      <name val="Times New Roman"/>
      <family val="1"/>
    </font>
    <font>
      <sz val="9"/>
      <color indexed="8"/>
      <name val="Times New Roman"/>
      <family val="1"/>
    </font>
    <font>
      <i/>
      <sz val="10"/>
      <name val="Arial"/>
      <family val="2"/>
    </font>
    <font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0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Times New Roman"/>
      <family val="1"/>
    </font>
    <font>
      <b/>
      <sz val="11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distributed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8" fillId="0" borderId="57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8" fillId="33" borderId="6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0" fillId="0" borderId="62" xfId="0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distributed"/>
    </xf>
    <xf numFmtId="0" fontId="38" fillId="33" borderId="13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6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"/>
  <sheetViews>
    <sheetView tabSelected="1" zoomScalePageLayoutView="0" workbookViewId="0" topLeftCell="A1">
      <selection activeCell="Q7" sqref="Q7:Q13"/>
    </sheetView>
  </sheetViews>
  <sheetFormatPr defaultColWidth="9.140625" defaultRowHeight="12.75"/>
  <cols>
    <col min="1" max="1" width="4.7109375" style="0" customWidth="1"/>
    <col min="2" max="2" width="15.28125" style="0" customWidth="1"/>
    <col min="3" max="3" width="11.8515625" style="0" customWidth="1"/>
    <col min="4" max="4" width="14.421875" style="0" customWidth="1"/>
    <col min="5" max="5" width="22.421875" style="0" customWidth="1"/>
    <col min="6" max="6" width="21.421875" style="0" customWidth="1"/>
    <col min="7" max="15" width="4.7109375" style="0" customWidth="1"/>
    <col min="17" max="17" width="12.57421875" style="0" customWidth="1"/>
    <col min="18" max="29" width="9.140625" style="30" customWidth="1"/>
  </cols>
  <sheetData>
    <row r="1" s="111" customFormat="1" ht="13.5" thickBot="1"/>
    <row r="2" spans="1:17" ht="12.75">
      <c r="A2" s="119" t="s">
        <v>440</v>
      </c>
      <c r="B2" s="120"/>
      <c r="C2" s="120"/>
      <c r="D2" s="120"/>
      <c r="E2" s="120"/>
      <c r="F2" s="121"/>
      <c r="G2" s="115" t="s">
        <v>230</v>
      </c>
      <c r="H2" s="108"/>
      <c r="I2" s="108"/>
      <c r="J2" s="108"/>
      <c r="K2" s="108"/>
      <c r="L2" s="108"/>
      <c r="M2" s="108"/>
      <c r="N2" s="108"/>
      <c r="O2" s="116"/>
      <c r="P2" s="128" t="s">
        <v>421</v>
      </c>
      <c r="Q2" s="131" t="s">
        <v>103</v>
      </c>
    </row>
    <row r="3" spans="1:17" ht="13.5" thickBot="1">
      <c r="A3" s="122"/>
      <c r="B3" s="123"/>
      <c r="C3" s="123"/>
      <c r="D3" s="123"/>
      <c r="E3" s="123"/>
      <c r="F3" s="124"/>
      <c r="G3" s="117"/>
      <c r="H3" s="110"/>
      <c r="I3" s="110"/>
      <c r="J3" s="110"/>
      <c r="K3" s="110"/>
      <c r="L3" s="110"/>
      <c r="M3" s="110"/>
      <c r="N3" s="110"/>
      <c r="O3" s="118"/>
      <c r="P3" s="129"/>
      <c r="Q3" s="132"/>
    </row>
    <row r="4" spans="1:17" ht="12.75">
      <c r="A4" s="122"/>
      <c r="B4" s="123"/>
      <c r="C4" s="123"/>
      <c r="D4" s="123"/>
      <c r="E4" s="123"/>
      <c r="F4" s="124"/>
      <c r="G4" s="115">
        <v>1</v>
      </c>
      <c r="H4" s="108">
        <v>2</v>
      </c>
      <c r="I4" s="108">
        <v>3</v>
      </c>
      <c r="J4" s="108">
        <v>4</v>
      </c>
      <c r="K4" s="108">
        <v>5</v>
      </c>
      <c r="L4" s="108">
        <v>6</v>
      </c>
      <c r="M4" s="108">
        <v>7</v>
      </c>
      <c r="N4" s="108">
        <v>8</v>
      </c>
      <c r="O4" s="112">
        <v>9</v>
      </c>
      <c r="P4" s="129"/>
      <c r="Q4" s="132"/>
    </row>
    <row r="5" spans="1:17" ht="13.5" thickBot="1">
      <c r="A5" s="125"/>
      <c r="B5" s="126"/>
      <c r="C5" s="126"/>
      <c r="D5" s="126"/>
      <c r="E5" s="126"/>
      <c r="F5" s="127"/>
      <c r="G5" s="134"/>
      <c r="H5" s="109"/>
      <c r="I5" s="109"/>
      <c r="J5" s="109"/>
      <c r="K5" s="109"/>
      <c r="L5" s="109"/>
      <c r="M5" s="109"/>
      <c r="N5" s="109"/>
      <c r="O5" s="113"/>
      <c r="P5" s="129"/>
      <c r="Q5" s="132"/>
    </row>
    <row r="6" spans="1:17" ht="21.75" customHeight="1" thickBot="1">
      <c r="A6" s="66" t="s">
        <v>468</v>
      </c>
      <c r="B6" s="64" t="s">
        <v>0</v>
      </c>
      <c r="C6" s="64" t="s">
        <v>1</v>
      </c>
      <c r="D6" s="64" t="s">
        <v>2</v>
      </c>
      <c r="E6" s="64" t="s">
        <v>3</v>
      </c>
      <c r="F6" s="65" t="s">
        <v>80</v>
      </c>
      <c r="G6" s="117"/>
      <c r="H6" s="110"/>
      <c r="I6" s="110"/>
      <c r="J6" s="110"/>
      <c r="K6" s="110"/>
      <c r="L6" s="110"/>
      <c r="M6" s="110"/>
      <c r="N6" s="110"/>
      <c r="O6" s="114"/>
      <c r="P6" s="130"/>
      <c r="Q6" s="133"/>
    </row>
    <row r="7" spans="1:17" ht="27" customHeight="1">
      <c r="A7" s="199">
        <v>1</v>
      </c>
      <c r="B7" s="200" t="s">
        <v>465</v>
      </c>
      <c r="C7" s="200" t="s">
        <v>13</v>
      </c>
      <c r="D7" s="200" t="s">
        <v>12</v>
      </c>
      <c r="E7" s="200" t="s">
        <v>422</v>
      </c>
      <c r="F7" s="200" t="s">
        <v>313</v>
      </c>
      <c r="G7" s="201">
        <v>4.5</v>
      </c>
      <c r="H7" s="201">
        <v>3</v>
      </c>
      <c r="I7" s="201">
        <v>4</v>
      </c>
      <c r="J7" s="201">
        <v>7</v>
      </c>
      <c r="K7" s="201">
        <v>2</v>
      </c>
      <c r="L7" s="201">
        <v>6.5</v>
      </c>
      <c r="M7" s="201">
        <v>8</v>
      </c>
      <c r="N7" s="201">
        <v>0</v>
      </c>
      <c r="O7" s="201">
        <v>8</v>
      </c>
      <c r="P7" s="202">
        <f aca="true" t="shared" si="0" ref="P7:P16">SUM(G7:O7)</f>
        <v>43</v>
      </c>
      <c r="Q7" s="208" t="s">
        <v>469</v>
      </c>
    </row>
    <row r="8" spans="1:17" ht="36.75" customHeight="1">
      <c r="A8" s="203">
        <v>2</v>
      </c>
      <c r="B8" s="204" t="s">
        <v>18</v>
      </c>
      <c r="C8" s="204" t="s">
        <v>19</v>
      </c>
      <c r="D8" s="204" t="s">
        <v>20</v>
      </c>
      <c r="E8" s="204" t="s">
        <v>35</v>
      </c>
      <c r="F8" s="204" t="s">
        <v>273</v>
      </c>
      <c r="G8" s="204">
        <v>4.5</v>
      </c>
      <c r="H8" s="204">
        <v>3</v>
      </c>
      <c r="I8" s="204">
        <v>3</v>
      </c>
      <c r="J8" s="204">
        <v>6.5</v>
      </c>
      <c r="K8" s="204">
        <v>1</v>
      </c>
      <c r="L8" s="204">
        <v>7.5</v>
      </c>
      <c r="M8" s="204">
        <v>6</v>
      </c>
      <c r="N8" s="204">
        <v>4</v>
      </c>
      <c r="O8" s="204">
        <v>7</v>
      </c>
      <c r="P8" s="205">
        <f t="shared" si="0"/>
        <v>42.5</v>
      </c>
      <c r="Q8" s="209" t="s">
        <v>469</v>
      </c>
    </row>
    <row r="9" spans="1:17" ht="27" customHeight="1">
      <c r="A9" s="203">
        <v>3</v>
      </c>
      <c r="B9" s="204" t="s">
        <v>466</v>
      </c>
      <c r="C9" s="204" t="s">
        <v>467</v>
      </c>
      <c r="D9" s="204" t="s">
        <v>217</v>
      </c>
      <c r="E9" s="206" t="s">
        <v>422</v>
      </c>
      <c r="F9" s="206" t="s">
        <v>313</v>
      </c>
      <c r="G9" s="204">
        <v>4.5</v>
      </c>
      <c r="H9" s="204">
        <v>0</v>
      </c>
      <c r="I9" s="204">
        <v>4</v>
      </c>
      <c r="J9" s="204">
        <v>6.5</v>
      </c>
      <c r="K9" s="204">
        <v>3</v>
      </c>
      <c r="L9" s="204">
        <v>7.5</v>
      </c>
      <c r="M9" s="204">
        <v>6</v>
      </c>
      <c r="N9" s="204">
        <v>3</v>
      </c>
      <c r="O9" s="204">
        <v>4</v>
      </c>
      <c r="P9" s="205">
        <f t="shared" si="0"/>
        <v>38.5</v>
      </c>
      <c r="Q9" s="209" t="s">
        <v>91</v>
      </c>
    </row>
    <row r="10" spans="1:17" ht="35.25" customHeight="1">
      <c r="A10" s="203">
        <v>4</v>
      </c>
      <c r="B10" s="206" t="s">
        <v>451</v>
      </c>
      <c r="C10" s="206" t="s">
        <v>72</v>
      </c>
      <c r="D10" s="206" t="s">
        <v>52</v>
      </c>
      <c r="E10" s="206" t="s">
        <v>120</v>
      </c>
      <c r="F10" s="206" t="s">
        <v>121</v>
      </c>
      <c r="G10" s="204">
        <v>4.5</v>
      </c>
      <c r="H10" s="204">
        <v>3</v>
      </c>
      <c r="I10" s="204">
        <v>4</v>
      </c>
      <c r="J10" s="204">
        <v>6</v>
      </c>
      <c r="K10" s="204">
        <v>3</v>
      </c>
      <c r="L10" s="204">
        <v>6</v>
      </c>
      <c r="M10" s="204">
        <v>7</v>
      </c>
      <c r="N10" s="204">
        <v>0</v>
      </c>
      <c r="O10" s="204">
        <v>3</v>
      </c>
      <c r="P10" s="205">
        <f t="shared" si="0"/>
        <v>36.5</v>
      </c>
      <c r="Q10" s="209" t="s">
        <v>91</v>
      </c>
    </row>
    <row r="11" spans="1:17" ht="36" customHeight="1">
      <c r="A11" s="203">
        <v>5</v>
      </c>
      <c r="B11" s="206" t="s">
        <v>455</v>
      </c>
      <c r="C11" s="206" t="s">
        <v>27</v>
      </c>
      <c r="D11" s="206" t="s">
        <v>31</v>
      </c>
      <c r="E11" s="206" t="s">
        <v>137</v>
      </c>
      <c r="F11" s="206" t="s">
        <v>456</v>
      </c>
      <c r="G11" s="204">
        <v>4.5</v>
      </c>
      <c r="H11" s="204">
        <v>3</v>
      </c>
      <c r="I11" s="204">
        <v>5</v>
      </c>
      <c r="J11" s="204">
        <v>3.5</v>
      </c>
      <c r="K11" s="204">
        <v>0</v>
      </c>
      <c r="L11" s="204">
        <v>7.5</v>
      </c>
      <c r="M11" s="204">
        <v>7</v>
      </c>
      <c r="N11" s="204">
        <v>1</v>
      </c>
      <c r="O11" s="204">
        <v>4</v>
      </c>
      <c r="P11" s="205">
        <f t="shared" si="0"/>
        <v>35.5</v>
      </c>
      <c r="Q11" s="209" t="s">
        <v>91</v>
      </c>
    </row>
    <row r="12" spans="1:17" ht="36.75" customHeight="1">
      <c r="A12" s="203">
        <v>6</v>
      </c>
      <c r="B12" s="206" t="s">
        <v>441</v>
      </c>
      <c r="C12" s="206" t="s">
        <v>4</v>
      </c>
      <c r="D12" s="206" t="s">
        <v>5</v>
      </c>
      <c r="E12" s="206" t="s">
        <v>10</v>
      </c>
      <c r="F12" s="206" t="s">
        <v>108</v>
      </c>
      <c r="G12" s="204">
        <v>4.5</v>
      </c>
      <c r="H12" s="204">
        <v>0</v>
      </c>
      <c r="I12" s="204">
        <v>5</v>
      </c>
      <c r="J12" s="204">
        <v>3</v>
      </c>
      <c r="K12" s="204">
        <v>2.5</v>
      </c>
      <c r="L12" s="204">
        <v>2</v>
      </c>
      <c r="M12" s="204">
        <v>7</v>
      </c>
      <c r="N12" s="204">
        <v>2</v>
      </c>
      <c r="O12" s="204">
        <v>9</v>
      </c>
      <c r="P12" s="205">
        <f t="shared" si="0"/>
        <v>35</v>
      </c>
      <c r="Q12" s="209" t="s">
        <v>91</v>
      </c>
    </row>
    <row r="13" spans="1:17" ht="37.5" customHeight="1">
      <c r="A13" s="203">
        <v>7</v>
      </c>
      <c r="B13" s="204" t="s">
        <v>454</v>
      </c>
      <c r="C13" s="204" t="s">
        <v>147</v>
      </c>
      <c r="D13" s="204" t="s">
        <v>78</v>
      </c>
      <c r="E13" s="204" t="s">
        <v>130</v>
      </c>
      <c r="F13" s="204" t="s">
        <v>96</v>
      </c>
      <c r="G13" s="204">
        <v>4.5</v>
      </c>
      <c r="H13" s="204">
        <v>3</v>
      </c>
      <c r="I13" s="204">
        <v>4</v>
      </c>
      <c r="J13" s="204">
        <v>3</v>
      </c>
      <c r="K13" s="204">
        <v>2</v>
      </c>
      <c r="L13" s="204">
        <v>7.5</v>
      </c>
      <c r="M13" s="204">
        <v>5</v>
      </c>
      <c r="N13" s="204">
        <v>0</v>
      </c>
      <c r="O13" s="204">
        <v>4</v>
      </c>
      <c r="P13" s="205">
        <f t="shared" si="0"/>
        <v>33</v>
      </c>
      <c r="Q13" s="209" t="s">
        <v>91</v>
      </c>
    </row>
    <row r="14" spans="1:17" ht="39.75" customHeight="1">
      <c r="A14" s="45">
        <v>8</v>
      </c>
      <c r="B14" s="26" t="s">
        <v>445</v>
      </c>
      <c r="C14" s="26" t="s">
        <v>13</v>
      </c>
      <c r="D14" s="26" t="s">
        <v>446</v>
      </c>
      <c r="E14" s="26" t="s">
        <v>10</v>
      </c>
      <c r="F14" s="26" t="s">
        <v>108</v>
      </c>
      <c r="G14" s="2">
        <v>4.5</v>
      </c>
      <c r="H14" s="2">
        <v>3</v>
      </c>
      <c r="I14" s="2">
        <v>2</v>
      </c>
      <c r="J14" s="2">
        <v>7.5</v>
      </c>
      <c r="K14" s="2">
        <v>2</v>
      </c>
      <c r="L14" s="2">
        <v>1</v>
      </c>
      <c r="M14" s="2">
        <v>7</v>
      </c>
      <c r="N14" s="2">
        <v>0</v>
      </c>
      <c r="O14" s="2">
        <v>4</v>
      </c>
      <c r="P14" s="3">
        <f t="shared" si="0"/>
        <v>31</v>
      </c>
      <c r="Q14" s="8" t="s">
        <v>92</v>
      </c>
    </row>
    <row r="15" spans="1:17" ht="27" customHeight="1">
      <c r="A15" s="45">
        <v>9</v>
      </c>
      <c r="B15" s="26" t="s">
        <v>459</v>
      </c>
      <c r="C15" s="26" t="s">
        <v>28</v>
      </c>
      <c r="D15" s="26" t="s">
        <v>29</v>
      </c>
      <c r="E15" s="26" t="s">
        <v>30</v>
      </c>
      <c r="F15" s="26" t="s">
        <v>256</v>
      </c>
      <c r="G15" s="2">
        <v>4</v>
      </c>
      <c r="H15" s="2">
        <v>3</v>
      </c>
      <c r="I15" s="2">
        <v>3</v>
      </c>
      <c r="J15" s="2">
        <v>0</v>
      </c>
      <c r="K15" s="2">
        <v>1</v>
      </c>
      <c r="L15" s="2">
        <v>7.5</v>
      </c>
      <c r="M15" s="2">
        <v>6.5</v>
      </c>
      <c r="N15" s="2">
        <v>0</v>
      </c>
      <c r="O15" s="2">
        <v>6</v>
      </c>
      <c r="P15" s="3">
        <f t="shared" si="0"/>
        <v>31</v>
      </c>
      <c r="Q15" s="8" t="s">
        <v>92</v>
      </c>
    </row>
    <row r="16" spans="1:17" ht="27" customHeight="1">
      <c r="A16" s="45">
        <v>10</v>
      </c>
      <c r="B16" s="2" t="s">
        <v>452</v>
      </c>
      <c r="C16" s="2" t="s">
        <v>343</v>
      </c>
      <c r="D16" s="2" t="s">
        <v>25</v>
      </c>
      <c r="E16" s="2" t="s">
        <v>130</v>
      </c>
      <c r="F16" s="2" t="s">
        <v>453</v>
      </c>
      <c r="G16" s="2">
        <v>4.5</v>
      </c>
      <c r="H16" s="2">
        <v>3</v>
      </c>
      <c r="I16" s="2">
        <v>2</v>
      </c>
      <c r="J16" s="2">
        <v>6</v>
      </c>
      <c r="K16" s="2">
        <v>1</v>
      </c>
      <c r="L16" s="2">
        <v>0</v>
      </c>
      <c r="M16" s="2">
        <v>6</v>
      </c>
      <c r="N16" s="2">
        <v>0</v>
      </c>
      <c r="O16" s="2">
        <v>4</v>
      </c>
      <c r="P16" s="3">
        <f t="shared" si="0"/>
        <v>26.5</v>
      </c>
      <c r="Q16" s="8" t="s">
        <v>92</v>
      </c>
    </row>
    <row r="17" spans="1:17" ht="39" customHeight="1">
      <c r="A17" s="45">
        <v>11</v>
      </c>
      <c r="B17" s="26" t="s">
        <v>442</v>
      </c>
      <c r="C17" s="26" t="s">
        <v>8</v>
      </c>
      <c r="D17" s="26" t="s">
        <v>9</v>
      </c>
      <c r="E17" s="26" t="s">
        <v>10</v>
      </c>
      <c r="F17" s="26" t="s">
        <v>443</v>
      </c>
      <c r="G17" s="2">
        <v>4.5</v>
      </c>
      <c r="H17" s="2">
        <v>3</v>
      </c>
      <c r="I17" s="2">
        <v>3</v>
      </c>
      <c r="J17" s="2">
        <v>6</v>
      </c>
      <c r="K17" s="2">
        <v>1</v>
      </c>
      <c r="L17" s="2">
        <v>1</v>
      </c>
      <c r="M17" s="2">
        <v>5</v>
      </c>
      <c r="N17" s="2">
        <v>0</v>
      </c>
      <c r="O17" s="2">
        <v>0</v>
      </c>
      <c r="P17" s="3">
        <v>23.5</v>
      </c>
      <c r="Q17" s="8" t="s">
        <v>92</v>
      </c>
    </row>
    <row r="18" spans="1:17" ht="40.5" customHeight="1">
      <c r="A18" s="45">
        <v>12</v>
      </c>
      <c r="B18" s="26" t="s">
        <v>444</v>
      </c>
      <c r="C18" s="26" t="s">
        <v>267</v>
      </c>
      <c r="D18" s="26" t="s">
        <v>378</v>
      </c>
      <c r="E18" s="26" t="s">
        <v>10</v>
      </c>
      <c r="F18" s="26" t="s">
        <v>443</v>
      </c>
      <c r="G18" s="2">
        <v>4</v>
      </c>
      <c r="H18" s="2">
        <v>0</v>
      </c>
      <c r="I18" s="2">
        <v>3</v>
      </c>
      <c r="J18" s="2">
        <v>4.5</v>
      </c>
      <c r="K18" s="2">
        <v>0</v>
      </c>
      <c r="L18" s="2">
        <v>1</v>
      </c>
      <c r="M18" s="2">
        <v>8</v>
      </c>
      <c r="N18" s="2">
        <v>0</v>
      </c>
      <c r="O18" s="2">
        <v>2</v>
      </c>
      <c r="P18" s="3">
        <f aca="true" t="shared" si="1" ref="P18:P25">SUM(G18:O18)</f>
        <v>22.5</v>
      </c>
      <c r="Q18" s="8" t="s">
        <v>92</v>
      </c>
    </row>
    <row r="19" spans="1:17" ht="27" customHeight="1">
      <c r="A19" s="45">
        <v>13</v>
      </c>
      <c r="B19" s="26" t="s">
        <v>449</v>
      </c>
      <c r="C19" s="26" t="s">
        <v>27</v>
      </c>
      <c r="D19" s="26" t="s">
        <v>5</v>
      </c>
      <c r="E19" s="26" t="s">
        <v>117</v>
      </c>
      <c r="F19" s="26" t="s">
        <v>399</v>
      </c>
      <c r="G19" s="2">
        <v>4.5</v>
      </c>
      <c r="H19" s="2">
        <v>3</v>
      </c>
      <c r="I19" s="2">
        <v>2</v>
      </c>
      <c r="J19" s="2">
        <v>4</v>
      </c>
      <c r="K19" s="2">
        <v>2</v>
      </c>
      <c r="L19" s="2">
        <v>1</v>
      </c>
      <c r="M19" s="2">
        <v>5</v>
      </c>
      <c r="N19" s="2">
        <v>0</v>
      </c>
      <c r="O19" s="2">
        <v>1</v>
      </c>
      <c r="P19" s="3">
        <f t="shared" si="1"/>
        <v>22.5</v>
      </c>
      <c r="Q19" s="8" t="s">
        <v>92</v>
      </c>
    </row>
    <row r="20" spans="1:17" ht="27" customHeight="1">
      <c r="A20" s="45">
        <v>14</v>
      </c>
      <c r="B20" s="26" t="s">
        <v>457</v>
      </c>
      <c r="C20" s="26" t="s">
        <v>39</v>
      </c>
      <c r="D20" s="26" t="s">
        <v>458</v>
      </c>
      <c r="E20" s="26" t="s">
        <v>293</v>
      </c>
      <c r="F20" s="26" t="s">
        <v>295</v>
      </c>
      <c r="G20" s="2">
        <v>4.5</v>
      </c>
      <c r="H20" s="2">
        <v>3</v>
      </c>
      <c r="I20" s="2">
        <v>3</v>
      </c>
      <c r="J20" s="2">
        <v>0</v>
      </c>
      <c r="K20" s="2">
        <v>1</v>
      </c>
      <c r="L20" s="2">
        <v>5</v>
      </c>
      <c r="M20" s="2">
        <v>4</v>
      </c>
      <c r="N20" s="2">
        <v>0</v>
      </c>
      <c r="O20" s="2">
        <v>0</v>
      </c>
      <c r="P20" s="3">
        <f t="shared" si="1"/>
        <v>20.5</v>
      </c>
      <c r="Q20" s="8" t="s">
        <v>92</v>
      </c>
    </row>
    <row r="21" spans="1:17" ht="42.75" customHeight="1">
      <c r="A21" s="45">
        <v>15</v>
      </c>
      <c r="B21" s="26" t="s">
        <v>448</v>
      </c>
      <c r="C21" s="26" t="s">
        <v>11</v>
      </c>
      <c r="D21" s="26" t="s">
        <v>12</v>
      </c>
      <c r="E21" s="26" t="s">
        <v>10</v>
      </c>
      <c r="F21" s="26" t="s">
        <v>108</v>
      </c>
      <c r="G21" s="2">
        <v>4.5</v>
      </c>
      <c r="H21" s="2">
        <v>0</v>
      </c>
      <c r="I21" s="2">
        <v>3</v>
      </c>
      <c r="J21" s="2">
        <v>3</v>
      </c>
      <c r="K21" s="2">
        <v>2</v>
      </c>
      <c r="L21" s="2">
        <v>1</v>
      </c>
      <c r="M21" s="2">
        <v>6</v>
      </c>
      <c r="N21" s="2">
        <v>0</v>
      </c>
      <c r="O21" s="2">
        <v>0</v>
      </c>
      <c r="P21" s="3">
        <f t="shared" si="1"/>
        <v>19.5</v>
      </c>
      <c r="Q21" s="8" t="s">
        <v>92</v>
      </c>
    </row>
    <row r="22" spans="1:17" ht="27" customHeight="1">
      <c r="A22" s="45">
        <v>16</v>
      </c>
      <c r="B22" s="26" t="s">
        <v>450</v>
      </c>
      <c r="C22" s="26" t="s">
        <v>21</v>
      </c>
      <c r="D22" s="26" t="s">
        <v>7</v>
      </c>
      <c r="E22" s="26" t="s">
        <v>117</v>
      </c>
      <c r="F22" s="26" t="s">
        <v>333</v>
      </c>
      <c r="G22" s="2">
        <v>4.5</v>
      </c>
      <c r="H22" s="2">
        <v>1.5</v>
      </c>
      <c r="I22" s="2">
        <v>5</v>
      </c>
      <c r="J22" s="2">
        <v>5</v>
      </c>
      <c r="K22" s="2">
        <v>0</v>
      </c>
      <c r="L22" s="2">
        <v>2</v>
      </c>
      <c r="M22" s="2">
        <v>0</v>
      </c>
      <c r="N22" s="2">
        <v>0</v>
      </c>
      <c r="O22" s="2">
        <v>0</v>
      </c>
      <c r="P22" s="3">
        <f t="shared" si="1"/>
        <v>18</v>
      </c>
      <c r="Q22" s="8" t="s">
        <v>92</v>
      </c>
    </row>
    <row r="23" spans="1:17" ht="38.25" customHeight="1">
      <c r="A23" s="45">
        <v>17</v>
      </c>
      <c r="B23" s="28" t="s">
        <v>463</v>
      </c>
      <c r="C23" s="28" t="s">
        <v>13</v>
      </c>
      <c r="D23" s="28" t="s">
        <v>36</v>
      </c>
      <c r="E23" s="28" t="s">
        <v>37</v>
      </c>
      <c r="F23" s="28" t="s">
        <v>464</v>
      </c>
      <c r="G23" s="2">
        <v>4.5</v>
      </c>
      <c r="H23" s="2">
        <v>0</v>
      </c>
      <c r="I23" s="2">
        <v>5</v>
      </c>
      <c r="J23" s="2">
        <v>1</v>
      </c>
      <c r="K23" s="2">
        <v>0</v>
      </c>
      <c r="L23" s="2">
        <v>1</v>
      </c>
      <c r="M23" s="2">
        <v>4</v>
      </c>
      <c r="N23" s="2">
        <v>0</v>
      </c>
      <c r="O23" s="2">
        <v>2</v>
      </c>
      <c r="P23" s="3">
        <f t="shared" si="1"/>
        <v>17.5</v>
      </c>
      <c r="Q23" s="8" t="s">
        <v>92</v>
      </c>
    </row>
    <row r="24" spans="1:17" ht="27" customHeight="1">
      <c r="A24" s="45">
        <v>18</v>
      </c>
      <c r="B24" s="26" t="s">
        <v>447</v>
      </c>
      <c r="C24" s="26" t="s">
        <v>13</v>
      </c>
      <c r="D24" s="26" t="s">
        <v>14</v>
      </c>
      <c r="E24" s="26" t="s">
        <v>10</v>
      </c>
      <c r="F24" s="26" t="s">
        <v>443</v>
      </c>
      <c r="G24" s="2">
        <v>4.5</v>
      </c>
      <c r="H24" s="2">
        <v>3</v>
      </c>
      <c r="I24" s="2">
        <v>0</v>
      </c>
      <c r="J24" s="2">
        <v>3</v>
      </c>
      <c r="K24" s="2">
        <v>3</v>
      </c>
      <c r="L24" s="2">
        <v>0</v>
      </c>
      <c r="M24" s="2">
        <v>3</v>
      </c>
      <c r="N24" s="2">
        <v>0</v>
      </c>
      <c r="O24" s="2">
        <v>0</v>
      </c>
      <c r="P24" s="3">
        <f t="shared" si="1"/>
        <v>16.5</v>
      </c>
      <c r="Q24" s="8" t="s">
        <v>92</v>
      </c>
    </row>
    <row r="25" spans="1:17" ht="27" customHeight="1" thickBot="1">
      <c r="A25" s="45">
        <v>19</v>
      </c>
      <c r="B25" s="56" t="s">
        <v>460</v>
      </c>
      <c r="C25" s="56" t="s">
        <v>461</v>
      </c>
      <c r="D25" s="56" t="s">
        <v>462</v>
      </c>
      <c r="E25" s="57" t="s">
        <v>54</v>
      </c>
      <c r="F25" s="56" t="s">
        <v>424</v>
      </c>
      <c r="G25" s="13">
        <v>3.5</v>
      </c>
      <c r="H25" s="13">
        <v>0</v>
      </c>
      <c r="I25" s="13">
        <v>2</v>
      </c>
      <c r="J25" s="13">
        <v>2.5</v>
      </c>
      <c r="K25" s="13">
        <v>1</v>
      </c>
      <c r="L25" s="13">
        <v>0</v>
      </c>
      <c r="M25" s="13">
        <v>3</v>
      </c>
      <c r="N25" s="13">
        <v>0</v>
      </c>
      <c r="O25" s="13">
        <v>0</v>
      </c>
      <c r="P25" s="58">
        <f t="shared" si="1"/>
        <v>12</v>
      </c>
      <c r="Q25" s="8" t="s">
        <v>92</v>
      </c>
    </row>
    <row r="26" spans="1:17" ht="27" customHeight="1">
      <c r="A26" s="30"/>
      <c r="B26" s="54"/>
      <c r="C26" s="54"/>
      <c r="D26" s="54"/>
      <c r="E26" s="55"/>
      <c r="F26" s="5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</row>
    <row r="27" s="30" customFormat="1" ht="27" customHeight="1"/>
    <row r="28" s="30" customFormat="1" ht="27" customHeight="1"/>
    <row r="29" s="30" customFormat="1" ht="27" customHeight="1"/>
    <row r="30" s="30" customFormat="1" ht="27" customHeight="1"/>
    <row r="31" s="30" customFormat="1" ht="27" customHeight="1"/>
    <row r="32" s="30" customFormat="1" ht="27" customHeight="1"/>
    <row r="33" s="30" customFormat="1" ht="27" customHeight="1"/>
    <row r="34" s="30" customFormat="1" ht="27" customHeight="1"/>
    <row r="35" s="30" customFormat="1" ht="27" customHeight="1"/>
    <row r="36" s="30" customFormat="1" ht="27" customHeight="1"/>
    <row r="37" s="30" customFormat="1" ht="27" customHeight="1"/>
    <row r="38" s="30" customFormat="1" ht="27" customHeight="1"/>
    <row r="39" s="30" customFormat="1" ht="27" customHeight="1"/>
    <row r="40" s="30" customFormat="1" ht="27" customHeight="1"/>
    <row r="41" s="30" customFormat="1" ht="27" customHeight="1"/>
    <row r="42" s="30" customFormat="1" ht="27" customHeight="1"/>
    <row r="43" s="30" customFormat="1" ht="27" customHeight="1"/>
    <row r="44" s="30" customFormat="1" ht="27" customHeight="1"/>
    <row r="45" s="30" customFormat="1" ht="27" customHeight="1"/>
    <row r="46" s="30" customFormat="1" ht="27" customHeight="1"/>
    <row r="47" s="30" customFormat="1" ht="27" customHeight="1"/>
    <row r="48" s="30" customFormat="1" ht="27" customHeight="1"/>
    <row r="49" s="30" customFormat="1" ht="27" customHeight="1"/>
    <row r="50" s="30" customFormat="1" ht="27" customHeight="1"/>
    <row r="51" s="30" customFormat="1" ht="12.75"/>
    <row r="52" s="30" customFormat="1" ht="12.75"/>
    <row r="53" s="30" customFormat="1" ht="12.75"/>
    <row r="54" s="30" customFormat="1" ht="12.75"/>
    <row r="55" s="30" customFormat="1" ht="12.75"/>
    <row r="56" s="30" customFormat="1" ht="12.75"/>
    <row r="57" s="30" customFormat="1" ht="12.75"/>
    <row r="58" s="30" customFormat="1" ht="12.75"/>
    <row r="59" s="30" customFormat="1" ht="12.75"/>
    <row r="60" s="30" customFormat="1" ht="12.75"/>
    <row r="61" s="30" customFormat="1" ht="12.75"/>
    <row r="62" s="30" customFormat="1" ht="12.75"/>
    <row r="63" s="30" customFormat="1" ht="12.75"/>
    <row r="64" s="30" customFormat="1" ht="12.75"/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</sheetData>
  <sheetProtection/>
  <mergeCells count="14">
    <mergeCell ref="G4:G6"/>
    <mergeCell ref="H4:H6"/>
    <mergeCell ref="I4:I6"/>
    <mergeCell ref="J4:J6"/>
    <mergeCell ref="K4:K6"/>
    <mergeCell ref="L4:L6"/>
    <mergeCell ref="M4:M6"/>
    <mergeCell ref="N4:N6"/>
    <mergeCell ref="A1:IV1"/>
    <mergeCell ref="O4:O6"/>
    <mergeCell ref="G2:O3"/>
    <mergeCell ref="A2:F5"/>
    <mergeCell ref="P2:P6"/>
    <mergeCell ref="Q2:Q6"/>
  </mergeCells>
  <printOptions/>
  <pageMargins left="0.5905511811023623" right="0.5905511811023623" top="0.3937007874015748" bottom="0.5905511811023623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Q7" sqref="Q7:Q14"/>
    </sheetView>
  </sheetViews>
  <sheetFormatPr defaultColWidth="9.140625" defaultRowHeight="12.75"/>
  <cols>
    <col min="1" max="1" width="5.00390625" style="0" customWidth="1"/>
    <col min="2" max="2" width="15.7109375" style="0" customWidth="1"/>
    <col min="3" max="3" width="11.7109375" style="0" customWidth="1"/>
    <col min="4" max="4" width="15.28125" style="0" customWidth="1"/>
    <col min="5" max="5" width="19.00390625" style="0" customWidth="1"/>
    <col min="6" max="6" width="20.28125" style="0" customWidth="1"/>
    <col min="7" max="15" width="4.7109375" style="0" customWidth="1"/>
    <col min="17" max="17" width="13.8515625" style="0" customWidth="1"/>
  </cols>
  <sheetData>
    <row r="1" spans="1:17" ht="13.5" thickBo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7" ht="12.75">
      <c r="A2" s="119" t="s">
        <v>419</v>
      </c>
      <c r="B2" s="120"/>
      <c r="C2" s="120"/>
      <c r="D2" s="120"/>
      <c r="E2" s="120"/>
      <c r="F2" s="121"/>
      <c r="G2" s="136" t="s">
        <v>230</v>
      </c>
      <c r="H2" s="120"/>
      <c r="I2" s="120"/>
      <c r="J2" s="120"/>
      <c r="K2" s="120"/>
      <c r="L2" s="120"/>
      <c r="M2" s="120"/>
      <c r="N2" s="120"/>
      <c r="O2" s="137"/>
      <c r="P2" s="139" t="s">
        <v>421</v>
      </c>
      <c r="Q2" s="145" t="s">
        <v>103</v>
      </c>
    </row>
    <row r="3" spans="1:17" ht="13.5" thickBot="1">
      <c r="A3" s="122"/>
      <c r="B3" s="123"/>
      <c r="C3" s="123"/>
      <c r="D3" s="123"/>
      <c r="E3" s="123"/>
      <c r="F3" s="124"/>
      <c r="G3" s="125"/>
      <c r="H3" s="126"/>
      <c r="I3" s="126"/>
      <c r="J3" s="126"/>
      <c r="K3" s="126"/>
      <c r="L3" s="126"/>
      <c r="M3" s="126"/>
      <c r="N3" s="126"/>
      <c r="O3" s="138"/>
      <c r="P3" s="140"/>
      <c r="Q3" s="146"/>
    </row>
    <row r="4" spans="1:17" ht="12.75">
      <c r="A4" s="122"/>
      <c r="B4" s="123"/>
      <c r="C4" s="123"/>
      <c r="D4" s="123"/>
      <c r="E4" s="123"/>
      <c r="F4" s="124"/>
      <c r="G4" s="147">
        <v>1</v>
      </c>
      <c r="H4" s="150">
        <v>2</v>
      </c>
      <c r="I4" s="153">
        <v>3</v>
      </c>
      <c r="J4" s="154">
        <v>4</v>
      </c>
      <c r="K4" s="154">
        <v>5</v>
      </c>
      <c r="L4" s="153">
        <v>6</v>
      </c>
      <c r="M4" s="155">
        <v>7</v>
      </c>
      <c r="N4" s="120">
        <v>8</v>
      </c>
      <c r="O4" s="121">
        <v>9</v>
      </c>
      <c r="P4" s="140"/>
      <c r="Q4" s="146"/>
    </row>
    <row r="5" spans="1:17" ht="12.75" customHeight="1" thickBot="1">
      <c r="A5" s="125"/>
      <c r="B5" s="126"/>
      <c r="C5" s="126"/>
      <c r="D5" s="126"/>
      <c r="E5" s="126"/>
      <c r="F5" s="127"/>
      <c r="G5" s="148"/>
      <c r="H5" s="151"/>
      <c r="I5" s="151"/>
      <c r="J5" s="151"/>
      <c r="K5" s="151"/>
      <c r="L5" s="151"/>
      <c r="M5" s="151"/>
      <c r="N5" s="123"/>
      <c r="O5" s="124"/>
      <c r="P5" s="140"/>
      <c r="Q5" s="146"/>
    </row>
    <row r="6" spans="1:17" ht="26.25" thickBot="1">
      <c r="A6" s="63" t="s">
        <v>470</v>
      </c>
      <c r="B6" s="64" t="s">
        <v>0</v>
      </c>
      <c r="C6" s="64" t="s">
        <v>1</v>
      </c>
      <c r="D6" s="64" t="s">
        <v>2</v>
      </c>
      <c r="E6" s="64" t="s">
        <v>3</v>
      </c>
      <c r="F6" s="65" t="s">
        <v>80</v>
      </c>
      <c r="G6" s="149"/>
      <c r="H6" s="152"/>
      <c r="I6" s="152"/>
      <c r="J6" s="152"/>
      <c r="K6" s="152"/>
      <c r="L6" s="152"/>
      <c r="M6" s="152"/>
      <c r="N6" s="156"/>
      <c r="O6" s="135"/>
      <c r="P6" s="141"/>
      <c r="Q6" s="146"/>
    </row>
    <row r="7" spans="1:17" ht="41.25" customHeight="1">
      <c r="A7" s="201">
        <v>1</v>
      </c>
      <c r="B7" s="201" t="s">
        <v>391</v>
      </c>
      <c r="C7" s="201" t="s">
        <v>39</v>
      </c>
      <c r="D7" s="201" t="s">
        <v>31</v>
      </c>
      <c r="E7" s="201" t="s">
        <v>10</v>
      </c>
      <c r="F7" s="201" t="s">
        <v>81</v>
      </c>
      <c r="G7" s="201">
        <v>4.5</v>
      </c>
      <c r="H7" s="201">
        <v>3</v>
      </c>
      <c r="I7" s="201">
        <v>5</v>
      </c>
      <c r="J7" s="201">
        <v>8</v>
      </c>
      <c r="K7" s="201">
        <v>4</v>
      </c>
      <c r="L7" s="201">
        <v>6</v>
      </c>
      <c r="M7" s="201">
        <v>6</v>
      </c>
      <c r="N7" s="201">
        <v>5</v>
      </c>
      <c r="O7" s="201">
        <v>11</v>
      </c>
      <c r="P7" s="202">
        <v>52.5</v>
      </c>
      <c r="Q7" s="207" t="s">
        <v>328</v>
      </c>
    </row>
    <row r="8" spans="1:17" ht="30" customHeight="1">
      <c r="A8" s="204">
        <v>2</v>
      </c>
      <c r="B8" s="204" t="s">
        <v>392</v>
      </c>
      <c r="C8" s="204" t="s">
        <v>13</v>
      </c>
      <c r="D8" s="204" t="s">
        <v>14</v>
      </c>
      <c r="E8" s="204" t="s">
        <v>10</v>
      </c>
      <c r="F8" s="204" t="s">
        <v>81</v>
      </c>
      <c r="G8" s="204">
        <v>4.5</v>
      </c>
      <c r="H8" s="204">
        <v>3</v>
      </c>
      <c r="I8" s="204">
        <v>5</v>
      </c>
      <c r="J8" s="204">
        <v>6.5</v>
      </c>
      <c r="K8" s="204">
        <v>1</v>
      </c>
      <c r="L8" s="204">
        <v>0.5</v>
      </c>
      <c r="M8" s="204">
        <v>8</v>
      </c>
      <c r="N8" s="204">
        <v>5</v>
      </c>
      <c r="O8" s="204">
        <v>8</v>
      </c>
      <c r="P8" s="205">
        <f aca="true" t="shared" si="0" ref="P8:P23">SUM(G8:O8)</f>
        <v>41.5</v>
      </c>
      <c r="Q8" s="207" t="s">
        <v>91</v>
      </c>
    </row>
    <row r="9" spans="1:17" ht="30" customHeight="1">
      <c r="A9" s="204">
        <v>3</v>
      </c>
      <c r="B9" s="204" t="s">
        <v>398</v>
      </c>
      <c r="C9" s="204" t="s">
        <v>32</v>
      </c>
      <c r="D9" s="204" t="s">
        <v>43</v>
      </c>
      <c r="E9" s="204" t="s">
        <v>117</v>
      </c>
      <c r="F9" s="204" t="s">
        <v>399</v>
      </c>
      <c r="G9" s="204">
        <v>4.5</v>
      </c>
      <c r="H9" s="204">
        <v>3</v>
      </c>
      <c r="I9" s="204">
        <v>5</v>
      </c>
      <c r="J9" s="204">
        <v>7</v>
      </c>
      <c r="K9" s="204">
        <v>1</v>
      </c>
      <c r="L9" s="204">
        <v>0.5</v>
      </c>
      <c r="M9" s="204">
        <v>6</v>
      </c>
      <c r="N9" s="204">
        <v>5</v>
      </c>
      <c r="O9" s="204">
        <v>9</v>
      </c>
      <c r="P9" s="205">
        <f t="shared" si="0"/>
        <v>41</v>
      </c>
      <c r="Q9" s="207" t="s">
        <v>91</v>
      </c>
    </row>
    <row r="10" spans="1:17" ht="34.5" customHeight="1">
      <c r="A10" s="204">
        <v>4</v>
      </c>
      <c r="B10" s="204" t="s">
        <v>44</v>
      </c>
      <c r="C10" s="204" t="s">
        <v>27</v>
      </c>
      <c r="D10" s="204" t="s">
        <v>7</v>
      </c>
      <c r="E10" s="204" t="s">
        <v>120</v>
      </c>
      <c r="F10" s="204" t="s">
        <v>401</v>
      </c>
      <c r="G10" s="204">
        <v>4.5</v>
      </c>
      <c r="H10" s="204">
        <v>0</v>
      </c>
      <c r="I10" s="204">
        <v>5</v>
      </c>
      <c r="J10" s="204">
        <v>8</v>
      </c>
      <c r="K10" s="204">
        <v>1</v>
      </c>
      <c r="L10" s="204">
        <v>0.5</v>
      </c>
      <c r="M10" s="204">
        <v>8</v>
      </c>
      <c r="N10" s="204">
        <v>4</v>
      </c>
      <c r="O10" s="204">
        <v>8</v>
      </c>
      <c r="P10" s="205">
        <f t="shared" si="0"/>
        <v>39</v>
      </c>
      <c r="Q10" s="207" t="s">
        <v>91</v>
      </c>
    </row>
    <row r="11" spans="1:17" ht="30" customHeight="1">
      <c r="A11" s="204">
        <v>5</v>
      </c>
      <c r="B11" s="204" t="s">
        <v>393</v>
      </c>
      <c r="C11" s="204" t="s">
        <v>394</v>
      </c>
      <c r="D11" s="204" t="s">
        <v>395</v>
      </c>
      <c r="E11" s="204" t="s">
        <v>10</v>
      </c>
      <c r="F11" s="204" t="s">
        <v>81</v>
      </c>
      <c r="G11" s="204">
        <v>4.5</v>
      </c>
      <c r="H11" s="204">
        <v>3</v>
      </c>
      <c r="I11" s="204">
        <v>5</v>
      </c>
      <c r="J11" s="204">
        <v>8</v>
      </c>
      <c r="K11" s="204">
        <v>1</v>
      </c>
      <c r="L11" s="204">
        <v>0</v>
      </c>
      <c r="M11" s="204">
        <v>7</v>
      </c>
      <c r="N11" s="204">
        <v>5</v>
      </c>
      <c r="O11" s="204">
        <v>5</v>
      </c>
      <c r="P11" s="205">
        <f t="shared" si="0"/>
        <v>38.5</v>
      </c>
      <c r="Q11" s="207" t="s">
        <v>91</v>
      </c>
    </row>
    <row r="12" spans="1:17" ht="34.5" customHeight="1">
      <c r="A12" s="204">
        <v>6</v>
      </c>
      <c r="B12" s="204" t="s">
        <v>404</v>
      </c>
      <c r="C12" s="204" t="s">
        <v>48</v>
      </c>
      <c r="D12" s="204" t="s">
        <v>5</v>
      </c>
      <c r="E12" s="204" t="s">
        <v>137</v>
      </c>
      <c r="F12" s="204" t="s">
        <v>403</v>
      </c>
      <c r="G12" s="204">
        <v>4.5</v>
      </c>
      <c r="H12" s="204">
        <v>0</v>
      </c>
      <c r="I12" s="204">
        <v>4</v>
      </c>
      <c r="J12" s="204">
        <v>8</v>
      </c>
      <c r="K12" s="204">
        <v>1</v>
      </c>
      <c r="L12" s="204">
        <v>0.5</v>
      </c>
      <c r="M12" s="204">
        <v>7</v>
      </c>
      <c r="N12" s="204">
        <v>5</v>
      </c>
      <c r="O12" s="204">
        <v>5</v>
      </c>
      <c r="P12" s="205">
        <f t="shared" si="0"/>
        <v>35</v>
      </c>
      <c r="Q12" s="207" t="s">
        <v>91</v>
      </c>
    </row>
    <row r="13" spans="1:17" ht="35.25" customHeight="1">
      <c r="A13" s="204">
        <v>7</v>
      </c>
      <c r="B13" s="204" t="s">
        <v>426</v>
      </c>
      <c r="C13" s="204" t="s">
        <v>427</v>
      </c>
      <c r="D13" s="204" t="s">
        <v>85</v>
      </c>
      <c r="E13" s="204" t="s">
        <v>35</v>
      </c>
      <c r="F13" s="204" t="s">
        <v>273</v>
      </c>
      <c r="G13" s="204">
        <v>3</v>
      </c>
      <c r="H13" s="204">
        <v>3</v>
      </c>
      <c r="I13" s="204">
        <v>5</v>
      </c>
      <c r="J13" s="204">
        <v>7</v>
      </c>
      <c r="K13" s="204">
        <v>2</v>
      </c>
      <c r="L13" s="204">
        <v>6</v>
      </c>
      <c r="M13" s="204">
        <v>7</v>
      </c>
      <c r="N13" s="204">
        <v>0</v>
      </c>
      <c r="O13" s="204">
        <v>2</v>
      </c>
      <c r="P13" s="205">
        <f t="shared" si="0"/>
        <v>35</v>
      </c>
      <c r="Q13" s="207" t="s">
        <v>91</v>
      </c>
    </row>
    <row r="14" spans="1:17" ht="34.5" customHeight="1">
      <c r="A14" s="204">
        <v>8</v>
      </c>
      <c r="B14" s="204" t="s">
        <v>439</v>
      </c>
      <c r="C14" s="204" t="s">
        <v>22</v>
      </c>
      <c r="D14" s="204" t="s">
        <v>9</v>
      </c>
      <c r="E14" s="204" t="s">
        <v>422</v>
      </c>
      <c r="F14" s="204" t="s">
        <v>436</v>
      </c>
      <c r="G14" s="204">
        <v>4</v>
      </c>
      <c r="H14" s="204">
        <v>0</v>
      </c>
      <c r="I14" s="204">
        <v>0</v>
      </c>
      <c r="J14" s="204">
        <v>7.5</v>
      </c>
      <c r="K14" s="204">
        <v>0</v>
      </c>
      <c r="L14" s="204">
        <v>6</v>
      </c>
      <c r="M14" s="204">
        <v>8</v>
      </c>
      <c r="N14" s="204">
        <v>4</v>
      </c>
      <c r="O14" s="204">
        <v>4</v>
      </c>
      <c r="P14" s="205">
        <f t="shared" si="0"/>
        <v>33.5</v>
      </c>
      <c r="Q14" s="207" t="s">
        <v>91</v>
      </c>
    </row>
    <row r="15" spans="1:17" ht="30" customHeight="1">
      <c r="A15" s="2">
        <v>9</v>
      </c>
      <c r="B15" s="2" t="s">
        <v>415</v>
      </c>
      <c r="C15" s="2" t="s">
        <v>22</v>
      </c>
      <c r="D15" s="2" t="s">
        <v>416</v>
      </c>
      <c r="E15" s="2" t="s">
        <v>76</v>
      </c>
      <c r="F15" s="2" t="s">
        <v>414</v>
      </c>
      <c r="G15" s="2">
        <v>4.5</v>
      </c>
      <c r="H15" s="2">
        <v>3</v>
      </c>
      <c r="I15" s="2">
        <v>5</v>
      </c>
      <c r="J15" s="2">
        <v>3.5</v>
      </c>
      <c r="K15" s="2">
        <v>0</v>
      </c>
      <c r="L15" s="2">
        <v>0.5</v>
      </c>
      <c r="M15" s="2">
        <v>8</v>
      </c>
      <c r="N15" s="2">
        <v>4</v>
      </c>
      <c r="O15" s="2">
        <v>3</v>
      </c>
      <c r="P15" s="3">
        <f t="shared" si="0"/>
        <v>31.5</v>
      </c>
      <c r="Q15" s="61" t="s">
        <v>92</v>
      </c>
    </row>
    <row r="16" spans="1:17" ht="39.75" customHeight="1">
      <c r="A16" s="2">
        <v>10</v>
      </c>
      <c r="B16" s="2" t="s">
        <v>400</v>
      </c>
      <c r="C16" s="2" t="s">
        <v>164</v>
      </c>
      <c r="D16" s="2" t="s">
        <v>155</v>
      </c>
      <c r="E16" s="2" t="s">
        <v>117</v>
      </c>
      <c r="F16" s="2" t="s">
        <v>399</v>
      </c>
      <c r="G16" s="2">
        <v>4.5</v>
      </c>
      <c r="H16" s="2">
        <v>3</v>
      </c>
      <c r="I16" s="2">
        <v>3</v>
      </c>
      <c r="J16" s="2">
        <v>6.5</v>
      </c>
      <c r="K16" s="2">
        <v>0.5</v>
      </c>
      <c r="L16" s="2">
        <v>0.5</v>
      </c>
      <c r="M16" s="2">
        <v>7</v>
      </c>
      <c r="N16" s="2">
        <v>2</v>
      </c>
      <c r="O16" s="2">
        <v>3</v>
      </c>
      <c r="P16" s="3">
        <f t="shared" si="0"/>
        <v>30</v>
      </c>
      <c r="Q16" s="61" t="s">
        <v>92</v>
      </c>
    </row>
    <row r="17" spans="1:17" ht="30" customHeight="1">
      <c r="A17" s="2">
        <v>11</v>
      </c>
      <c r="B17" s="2" t="s">
        <v>405</v>
      </c>
      <c r="C17" s="2" t="s">
        <v>21</v>
      </c>
      <c r="D17" s="2" t="s">
        <v>406</v>
      </c>
      <c r="E17" s="2" t="s">
        <v>35</v>
      </c>
      <c r="F17" s="2" t="s">
        <v>273</v>
      </c>
      <c r="G17" s="2">
        <v>4</v>
      </c>
      <c r="H17" s="2">
        <v>3</v>
      </c>
      <c r="I17" s="2">
        <v>3</v>
      </c>
      <c r="J17" s="2">
        <v>6</v>
      </c>
      <c r="K17" s="2">
        <v>0</v>
      </c>
      <c r="L17" s="2">
        <v>0.5</v>
      </c>
      <c r="M17" s="2">
        <v>6</v>
      </c>
      <c r="N17" s="2">
        <v>5</v>
      </c>
      <c r="O17" s="2">
        <v>2</v>
      </c>
      <c r="P17" s="3">
        <f t="shared" si="0"/>
        <v>29.5</v>
      </c>
      <c r="Q17" s="61" t="s">
        <v>92</v>
      </c>
    </row>
    <row r="18" spans="1:17" ht="30" customHeight="1">
      <c r="A18" s="2">
        <v>12</v>
      </c>
      <c r="B18" s="2" t="s">
        <v>407</v>
      </c>
      <c r="C18" s="2" t="s">
        <v>32</v>
      </c>
      <c r="D18" s="2" t="s">
        <v>52</v>
      </c>
      <c r="E18" s="2" t="s">
        <v>35</v>
      </c>
      <c r="F18" s="2" t="s">
        <v>273</v>
      </c>
      <c r="G18" s="2">
        <v>4.5</v>
      </c>
      <c r="H18" s="2">
        <v>3</v>
      </c>
      <c r="I18" s="2">
        <v>2</v>
      </c>
      <c r="J18" s="2">
        <v>7</v>
      </c>
      <c r="K18" s="2">
        <v>0</v>
      </c>
      <c r="L18" s="2">
        <v>4</v>
      </c>
      <c r="M18" s="2">
        <v>4</v>
      </c>
      <c r="N18" s="2">
        <v>0</v>
      </c>
      <c r="O18" s="2">
        <v>5</v>
      </c>
      <c r="P18" s="3">
        <f t="shared" si="0"/>
        <v>29.5</v>
      </c>
      <c r="Q18" s="61" t="s">
        <v>92</v>
      </c>
    </row>
    <row r="19" spans="1:17" ht="30" customHeight="1">
      <c r="A19" s="2">
        <v>13</v>
      </c>
      <c r="B19" s="2" t="s">
        <v>435</v>
      </c>
      <c r="C19" s="2" t="s">
        <v>164</v>
      </c>
      <c r="D19" s="2" t="s">
        <v>217</v>
      </c>
      <c r="E19" s="2" t="s">
        <v>422</v>
      </c>
      <c r="F19" s="2" t="s">
        <v>436</v>
      </c>
      <c r="G19" s="2">
        <v>4.5</v>
      </c>
      <c r="H19" s="2">
        <v>0</v>
      </c>
      <c r="I19" s="2">
        <v>5</v>
      </c>
      <c r="J19" s="2">
        <v>8</v>
      </c>
      <c r="K19" s="2">
        <v>0</v>
      </c>
      <c r="L19" s="2">
        <v>0.5</v>
      </c>
      <c r="M19" s="2">
        <v>8</v>
      </c>
      <c r="N19" s="2">
        <v>0.5</v>
      </c>
      <c r="O19" s="2">
        <v>3</v>
      </c>
      <c r="P19" s="3">
        <f t="shared" si="0"/>
        <v>29.5</v>
      </c>
      <c r="Q19" s="61" t="s">
        <v>92</v>
      </c>
    </row>
    <row r="20" spans="1:17" ht="30" customHeight="1">
      <c r="A20" s="2">
        <v>14</v>
      </c>
      <c r="B20" s="2" t="s">
        <v>408</v>
      </c>
      <c r="C20" s="2" t="s">
        <v>8</v>
      </c>
      <c r="D20" s="2" t="s">
        <v>85</v>
      </c>
      <c r="E20" s="2" t="s">
        <v>55</v>
      </c>
      <c r="F20" s="2" t="s">
        <v>165</v>
      </c>
      <c r="G20" s="2">
        <v>4.5</v>
      </c>
      <c r="H20" s="2">
        <v>3</v>
      </c>
      <c r="I20" s="2">
        <v>4</v>
      </c>
      <c r="J20" s="2">
        <v>6</v>
      </c>
      <c r="K20" s="2">
        <v>0</v>
      </c>
      <c r="L20" s="2">
        <v>0.5</v>
      </c>
      <c r="M20" s="2">
        <v>7</v>
      </c>
      <c r="N20" s="2">
        <v>0.5</v>
      </c>
      <c r="O20" s="2">
        <v>2</v>
      </c>
      <c r="P20" s="3">
        <f t="shared" si="0"/>
        <v>27.5</v>
      </c>
      <c r="Q20" s="61" t="s">
        <v>92</v>
      </c>
    </row>
    <row r="21" spans="1:17" ht="30" customHeight="1">
      <c r="A21" s="2">
        <v>15</v>
      </c>
      <c r="B21" s="2" t="s">
        <v>410</v>
      </c>
      <c r="C21" s="2" t="s">
        <v>4</v>
      </c>
      <c r="D21" s="2" t="s">
        <v>20</v>
      </c>
      <c r="E21" s="2" t="s">
        <v>17</v>
      </c>
      <c r="F21" s="2" t="s">
        <v>82</v>
      </c>
      <c r="G21" s="2">
        <v>4.5</v>
      </c>
      <c r="H21" s="2">
        <v>3</v>
      </c>
      <c r="I21" s="2">
        <v>2</v>
      </c>
      <c r="J21" s="2">
        <v>4</v>
      </c>
      <c r="K21" s="2">
        <v>0</v>
      </c>
      <c r="L21" s="2">
        <v>6</v>
      </c>
      <c r="M21" s="2">
        <v>6</v>
      </c>
      <c r="N21" s="2">
        <v>0</v>
      </c>
      <c r="O21" s="2">
        <v>2</v>
      </c>
      <c r="P21" s="3">
        <f t="shared" si="0"/>
        <v>27.5</v>
      </c>
      <c r="Q21" s="61" t="s">
        <v>92</v>
      </c>
    </row>
    <row r="22" spans="1:17" ht="30" customHeight="1">
      <c r="A22" s="2">
        <v>16</v>
      </c>
      <c r="B22" s="2" t="s">
        <v>411</v>
      </c>
      <c r="C22" s="2" t="s">
        <v>412</v>
      </c>
      <c r="D22" s="2" t="s">
        <v>36</v>
      </c>
      <c r="E22" s="2" t="s">
        <v>288</v>
      </c>
      <c r="F22" s="2" t="s">
        <v>413</v>
      </c>
      <c r="G22" s="2">
        <v>4.5</v>
      </c>
      <c r="H22" s="2">
        <v>3</v>
      </c>
      <c r="I22" s="2">
        <v>4</v>
      </c>
      <c r="J22" s="2">
        <v>4.5</v>
      </c>
      <c r="K22" s="2">
        <v>0</v>
      </c>
      <c r="L22" s="2">
        <v>0.5</v>
      </c>
      <c r="M22" s="2">
        <v>7</v>
      </c>
      <c r="N22" s="2">
        <v>2</v>
      </c>
      <c r="O22" s="2">
        <v>1</v>
      </c>
      <c r="P22" s="3">
        <f t="shared" si="0"/>
        <v>26.5</v>
      </c>
      <c r="Q22" s="61" t="s">
        <v>92</v>
      </c>
    </row>
    <row r="23" spans="1:17" ht="30" customHeight="1">
      <c r="A23" s="2">
        <v>17</v>
      </c>
      <c r="B23" s="2" t="s">
        <v>53</v>
      </c>
      <c r="C23" s="2" t="s">
        <v>34</v>
      </c>
      <c r="D23" s="2" t="s">
        <v>5</v>
      </c>
      <c r="E23" s="2" t="s">
        <v>137</v>
      </c>
      <c r="F23" s="2" t="s">
        <v>403</v>
      </c>
      <c r="G23" s="2">
        <v>4.5</v>
      </c>
      <c r="H23" s="2">
        <v>0</v>
      </c>
      <c r="I23" s="2">
        <v>4</v>
      </c>
      <c r="J23" s="2">
        <v>8</v>
      </c>
      <c r="K23" s="2">
        <v>1</v>
      </c>
      <c r="L23" s="2">
        <v>0</v>
      </c>
      <c r="M23" s="2">
        <v>6</v>
      </c>
      <c r="N23" s="2">
        <v>0</v>
      </c>
      <c r="O23" s="2">
        <v>2</v>
      </c>
      <c r="P23" s="3">
        <f t="shared" si="0"/>
        <v>25.5</v>
      </c>
      <c r="Q23" s="61" t="s">
        <v>92</v>
      </c>
    </row>
    <row r="24" spans="1:17" ht="47.25" customHeight="1">
      <c r="A24" s="2">
        <v>18</v>
      </c>
      <c r="B24" s="2" t="s">
        <v>431</v>
      </c>
      <c r="C24" s="2" t="s">
        <v>39</v>
      </c>
      <c r="D24" s="2" t="s">
        <v>9</v>
      </c>
      <c r="E24" s="2" t="s">
        <v>117</v>
      </c>
      <c r="F24" s="2" t="s">
        <v>333</v>
      </c>
      <c r="G24" s="60" t="s">
        <v>437</v>
      </c>
      <c r="H24" s="2">
        <v>3</v>
      </c>
      <c r="I24" s="2">
        <v>5</v>
      </c>
      <c r="J24" s="2">
        <v>4.5</v>
      </c>
      <c r="K24" s="2">
        <v>1</v>
      </c>
      <c r="L24" s="2">
        <v>0</v>
      </c>
      <c r="M24" s="2">
        <v>5</v>
      </c>
      <c r="N24" s="2">
        <v>0.5</v>
      </c>
      <c r="O24" s="2">
        <v>2</v>
      </c>
      <c r="P24" s="3">
        <v>25.5</v>
      </c>
      <c r="Q24" s="61" t="s">
        <v>92</v>
      </c>
    </row>
    <row r="25" spans="1:17" ht="30" customHeight="1">
      <c r="A25" s="2">
        <v>19</v>
      </c>
      <c r="B25" s="2" t="s">
        <v>402</v>
      </c>
      <c r="C25" s="2" t="s">
        <v>22</v>
      </c>
      <c r="D25" s="2" t="s">
        <v>52</v>
      </c>
      <c r="E25" s="2" t="s">
        <v>26</v>
      </c>
      <c r="F25" s="2" t="s">
        <v>96</v>
      </c>
      <c r="G25" s="2">
        <v>4.5</v>
      </c>
      <c r="H25" s="2">
        <v>0</v>
      </c>
      <c r="I25" s="2">
        <v>0</v>
      </c>
      <c r="J25" s="2">
        <v>6</v>
      </c>
      <c r="K25" s="2">
        <v>0</v>
      </c>
      <c r="L25" s="2">
        <v>0</v>
      </c>
      <c r="M25" s="2">
        <v>6</v>
      </c>
      <c r="N25" s="2">
        <v>4</v>
      </c>
      <c r="O25" s="2">
        <v>4</v>
      </c>
      <c r="P25" s="3">
        <f aca="true" t="shared" si="1" ref="P25:P35">SUM(G25:O25)</f>
        <v>24.5</v>
      </c>
      <c r="Q25" s="61" t="s">
        <v>92</v>
      </c>
    </row>
    <row r="26" spans="1:17" ht="30" customHeight="1">
      <c r="A26" s="2">
        <v>20</v>
      </c>
      <c r="B26" s="42" t="s">
        <v>423</v>
      </c>
      <c r="C26" s="42" t="s">
        <v>13</v>
      </c>
      <c r="D26" s="42" t="s">
        <v>12</v>
      </c>
      <c r="E26" s="42" t="s">
        <v>54</v>
      </c>
      <c r="F26" s="42" t="s">
        <v>424</v>
      </c>
      <c r="G26" s="2">
        <v>4.5</v>
      </c>
      <c r="H26" s="2">
        <v>0</v>
      </c>
      <c r="I26" s="2">
        <v>0</v>
      </c>
      <c r="J26" s="2">
        <v>6</v>
      </c>
      <c r="K26" s="2">
        <v>2</v>
      </c>
      <c r="L26" s="2">
        <v>0.5</v>
      </c>
      <c r="M26" s="2">
        <v>6</v>
      </c>
      <c r="N26" s="2">
        <v>0</v>
      </c>
      <c r="O26" s="2">
        <v>3</v>
      </c>
      <c r="P26" s="3">
        <f t="shared" si="1"/>
        <v>22</v>
      </c>
      <c r="Q26" s="61" t="s">
        <v>92</v>
      </c>
    </row>
    <row r="27" spans="1:17" ht="30" customHeight="1">
      <c r="A27" s="2">
        <v>21</v>
      </c>
      <c r="B27" s="2" t="s">
        <v>430</v>
      </c>
      <c r="C27" s="2" t="s">
        <v>8</v>
      </c>
      <c r="D27" s="2" t="s">
        <v>23</v>
      </c>
      <c r="E27" s="2" t="s">
        <v>37</v>
      </c>
      <c r="F27" s="2" t="s">
        <v>390</v>
      </c>
      <c r="G27" s="2">
        <v>3.5</v>
      </c>
      <c r="H27" s="2">
        <v>3</v>
      </c>
      <c r="I27" s="2">
        <v>4</v>
      </c>
      <c r="J27" s="2">
        <v>1.5</v>
      </c>
      <c r="K27" s="2">
        <v>0</v>
      </c>
      <c r="L27" s="2">
        <v>0.5</v>
      </c>
      <c r="M27" s="2">
        <v>8</v>
      </c>
      <c r="N27" s="2">
        <v>0</v>
      </c>
      <c r="O27" s="2">
        <v>1</v>
      </c>
      <c r="P27" s="3">
        <f t="shared" si="1"/>
        <v>21.5</v>
      </c>
      <c r="Q27" s="61" t="s">
        <v>92</v>
      </c>
    </row>
    <row r="28" spans="1:17" ht="30" customHeight="1">
      <c r="A28" s="2">
        <v>22</v>
      </c>
      <c r="B28" s="2" t="s">
        <v>396</v>
      </c>
      <c r="C28" s="2" t="s">
        <v>397</v>
      </c>
      <c r="D28" s="2" t="s">
        <v>5</v>
      </c>
      <c r="E28" s="2" t="s">
        <v>10</v>
      </c>
      <c r="F28" s="2" t="s">
        <v>81</v>
      </c>
      <c r="G28" s="2">
        <v>4.5</v>
      </c>
      <c r="H28" s="2">
        <v>3</v>
      </c>
      <c r="I28" s="2">
        <v>0</v>
      </c>
      <c r="J28" s="2">
        <v>4</v>
      </c>
      <c r="K28" s="2">
        <v>1</v>
      </c>
      <c r="L28" s="2">
        <v>0.5</v>
      </c>
      <c r="M28" s="2">
        <v>6</v>
      </c>
      <c r="N28" s="2">
        <v>2</v>
      </c>
      <c r="O28" s="2">
        <v>0</v>
      </c>
      <c r="P28" s="3">
        <f t="shared" si="1"/>
        <v>21</v>
      </c>
      <c r="Q28" s="61" t="s">
        <v>92</v>
      </c>
    </row>
    <row r="29" spans="1:17" ht="30" customHeight="1">
      <c r="A29" s="2">
        <v>23</v>
      </c>
      <c r="B29" s="2" t="s">
        <v>409</v>
      </c>
      <c r="C29" s="2" t="s">
        <v>276</v>
      </c>
      <c r="D29" s="2" t="s">
        <v>85</v>
      </c>
      <c r="E29" s="2" t="s">
        <v>55</v>
      </c>
      <c r="F29" s="2" t="s">
        <v>165</v>
      </c>
      <c r="G29" s="2">
        <v>4</v>
      </c>
      <c r="H29" s="2">
        <v>0</v>
      </c>
      <c r="I29" s="2">
        <v>3</v>
      </c>
      <c r="J29" s="2">
        <v>0</v>
      </c>
      <c r="K29" s="2">
        <v>1</v>
      </c>
      <c r="L29" s="2">
        <v>0</v>
      </c>
      <c r="M29" s="2">
        <v>3</v>
      </c>
      <c r="N29" s="2">
        <v>5</v>
      </c>
      <c r="O29" s="2">
        <v>3</v>
      </c>
      <c r="P29" s="3">
        <f t="shared" si="1"/>
        <v>19</v>
      </c>
      <c r="Q29" s="61" t="s">
        <v>92</v>
      </c>
    </row>
    <row r="30" spans="1:17" ht="30" customHeight="1">
      <c r="A30" s="2">
        <v>24</v>
      </c>
      <c r="B30" s="2" t="s">
        <v>432</v>
      </c>
      <c r="C30" s="2" t="s">
        <v>15</v>
      </c>
      <c r="D30" s="2" t="s">
        <v>433</v>
      </c>
      <c r="E30" s="2" t="s">
        <v>434</v>
      </c>
      <c r="F30" s="2" t="s">
        <v>307</v>
      </c>
      <c r="G30" s="2">
        <v>3.5</v>
      </c>
      <c r="H30" s="2">
        <v>0</v>
      </c>
      <c r="I30" s="2">
        <v>0</v>
      </c>
      <c r="J30" s="2">
        <v>3</v>
      </c>
      <c r="K30" s="2">
        <v>0</v>
      </c>
      <c r="L30" s="2">
        <v>0.5</v>
      </c>
      <c r="M30" s="2">
        <v>7</v>
      </c>
      <c r="N30" s="2">
        <v>0</v>
      </c>
      <c r="O30" s="2">
        <v>5</v>
      </c>
      <c r="P30" s="3">
        <f t="shared" si="1"/>
        <v>19</v>
      </c>
      <c r="Q30" s="61" t="s">
        <v>92</v>
      </c>
    </row>
    <row r="31" spans="1:17" ht="30" customHeight="1">
      <c r="A31" s="2">
        <v>25</v>
      </c>
      <c r="B31" s="2" t="s">
        <v>428</v>
      </c>
      <c r="C31" s="2" t="s">
        <v>13</v>
      </c>
      <c r="D31" s="2" t="s">
        <v>429</v>
      </c>
      <c r="E31" s="2" t="s">
        <v>37</v>
      </c>
      <c r="F31" s="2" t="s">
        <v>390</v>
      </c>
      <c r="G31" s="2">
        <v>2</v>
      </c>
      <c r="H31" s="2">
        <v>3</v>
      </c>
      <c r="I31" s="2">
        <v>2</v>
      </c>
      <c r="J31" s="2">
        <v>0</v>
      </c>
      <c r="K31" s="2">
        <v>0</v>
      </c>
      <c r="L31" s="2">
        <v>0.5</v>
      </c>
      <c r="M31" s="2">
        <v>7</v>
      </c>
      <c r="N31" s="2">
        <v>2</v>
      </c>
      <c r="O31" s="2">
        <v>2</v>
      </c>
      <c r="P31" s="3">
        <f t="shared" si="1"/>
        <v>18.5</v>
      </c>
      <c r="Q31" s="61" t="s">
        <v>92</v>
      </c>
    </row>
    <row r="32" spans="1:17" ht="30" customHeight="1">
      <c r="A32" s="2">
        <v>26</v>
      </c>
      <c r="B32" s="2" t="s">
        <v>425</v>
      </c>
      <c r="C32" s="2" t="s">
        <v>19</v>
      </c>
      <c r="D32" s="2" t="s">
        <v>12</v>
      </c>
      <c r="E32" s="2" t="s">
        <v>37</v>
      </c>
      <c r="F32" s="2" t="s">
        <v>390</v>
      </c>
      <c r="G32" s="2">
        <v>4.5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6</v>
      </c>
      <c r="N32" s="2">
        <v>4</v>
      </c>
      <c r="O32" s="2">
        <v>2</v>
      </c>
      <c r="P32" s="3">
        <f t="shared" si="1"/>
        <v>17.5</v>
      </c>
      <c r="Q32" s="61" t="s">
        <v>92</v>
      </c>
    </row>
    <row r="33" spans="1:17" ht="30" customHeight="1">
      <c r="A33" s="2">
        <v>27</v>
      </c>
      <c r="B33" s="2" t="s">
        <v>417</v>
      </c>
      <c r="C33" s="2" t="s">
        <v>39</v>
      </c>
      <c r="D33" s="2" t="s">
        <v>7</v>
      </c>
      <c r="E33" s="2" t="s">
        <v>293</v>
      </c>
      <c r="F33" s="2" t="s">
        <v>418</v>
      </c>
      <c r="G33" s="2">
        <v>4.5</v>
      </c>
      <c r="H33" s="2">
        <v>0</v>
      </c>
      <c r="I33" s="2">
        <v>0</v>
      </c>
      <c r="J33" s="2">
        <v>8</v>
      </c>
      <c r="K33" s="2">
        <v>0</v>
      </c>
      <c r="L33" s="2">
        <v>0.5</v>
      </c>
      <c r="M33" s="2">
        <v>3</v>
      </c>
      <c r="N33" s="2">
        <v>0.5</v>
      </c>
      <c r="O33" s="2">
        <v>1</v>
      </c>
      <c r="P33" s="3">
        <f t="shared" si="1"/>
        <v>17.5</v>
      </c>
      <c r="Q33" s="61" t="s">
        <v>92</v>
      </c>
    </row>
    <row r="34" spans="1:17" ht="30" customHeight="1">
      <c r="A34" s="2">
        <v>28</v>
      </c>
      <c r="B34" s="2" t="s">
        <v>438</v>
      </c>
      <c r="C34" s="2" t="s">
        <v>27</v>
      </c>
      <c r="D34" s="2" t="s">
        <v>12</v>
      </c>
      <c r="E34" s="2" t="s">
        <v>434</v>
      </c>
      <c r="F34" s="2" t="s">
        <v>307</v>
      </c>
      <c r="G34" s="2">
        <v>4.5</v>
      </c>
      <c r="H34" s="2">
        <v>0</v>
      </c>
      <c r="I34" s="2">
        <v>0</v>
      </c>
      <c r="J34" s="2">
        <v>5.5</v>
      </c>
      <c r="K34" s="2">
        <v>0</v>
      </c>
      <c r="L34" s="2">
        <v>0.5</v>
      </c>
      <c r="M34" s="2">
        <v>3</v>
      </c>
      <c r="N34" s="2">
        <v>0</v>
      </c>
      <c r="O34" s="2">
        <v>0</v>
      </c>
      <c r="P34" s="3">
        <f t="shared" si="1"/>
        <v>13.5</v>
      </c>
      <c r="Q34" s="61" t="s">
        <v>92</v>
      </c>
    </row>
    <row r="35" spans="1:17" ht="30" customHeight="1" thickBot="1">
      <c r="A35" s="13">
        <v>29</v>
      </c>
      <c r="B35" s="13" t="s">
        <v>201</v>
      </c>
      <c r="C35" s="13" t="s">
        <v>60</v>
      </c>
      <c r="D35" s="13" t="s">
        <v>12</v>
      </c>
      <c r="E35" s="13" t="s">
        <v>434</v>
      </c>
      <c r="F35" s="13" t="s">
        <v>307</v>
      </c>
      <c r="G35" s="13">
        <v>4.5</v>
      </c>
      <c r="H35" s="13">
        <v>3</v>
      </c>
      <c r="I35" s="13">
        <v>0</v>
      </c>
      <c r="J35" s="13">
        <v>1.5</v>
      </c>
      <c r="K35" s="13">
        <v>0</v>
      </c>
      <c r="L35" s="13">
        <v>0</v>
      </c>
      <c r="M35" s="13">
        <v>0</v>
      </c>
      <c r="N35" s="13">
        <v>1</v>
      </c>
      <c r="O35" s="13">
        <v>2</v>
      </c>
      <c r="P35" s="58">
        <f t="shared" si="1"/>
        <v>12</v>
      </c>
      <c r="Q35" s="107" t="s">
        <v>92</v>
      </c>
    </row>
    <row r="36" spans="1:17" ht="30" customHeight="1">
      <c r="A36" s="62"/>
      <c r="B36" s="62"/>
      <c r="C36" s="62"/>
      <c r="D36" s="62"/>
      <c r="E36" s="62"/>
      <c r="F36" s="6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7"/>
    </row>
    <row r="37" spans="1:17" ht="30" customHeight="1">
      <c r="A37" s="36"/>
      <c r="B37" s="36"/>
      <c r="C37" s="36"/>
      <c r="D37" s="36"/>
      <c r="E37" s="36"/>
      <c r="F37" s="36"/>
      <c r="G37" s="2"/>
      <c r="H37" s="2"/>
      <c r="I37" s="2"/>
      <c r="J37" s="2"/>
      <c r="K37" s="2"/>
      <c r="L37" s="2"/>
      <c r="M37" s="2"/>
      <c r="N37" s="2"/>
      <c r="O37" s="2"/>
      <c r="P37" s="2"/>
      <c r="Q37" s="39"/>
    </row>
    <row r="38" spans="1:17" ht="30" customHeight="1">
      <c r="A38" s="36"/>
      <c r="B38" s="36"/>
      <c r="C38" s="36"/>
      <c r="D38" s="36"/>
      <c r="E38" s="36"/>
      <c r="F38" s="36"/>
      <c r="G38" s="2"/>
      <c r="H38" s="2"/>
      <c r="I38" s="2"/>
      <c r="J38" s="2"/>
      <c r="K38" s="2"/>
      <c r="L38" s="2"/>
      <c r="M38" s="2"/>
      <c r="N38" s="2"/>
      <c r="O38" s="2"/>
      <c r="P38" s="2"/>
      <c r="Q38" s="39"/>
    </row>
    <row r="39" spans="1:17" ht="30" customHeight="1">
      <c r="A39" s="36"/>
      <c r="B39" s="36"/>
      <c r="C39" s="36"/>
      <c r="D39" s="36"/>
      <c r="E39" s="36"/>
      <c r="F39" s="36"/>
      <c r="G39" s="2"/>
      <c r="H39" s="2"/>
      <c r="I39" s="2"/>
      <c r="J39" s="2"/>
      <c r="K39" s="2"/>
      <c r="L39" s="2"/>
      <c r="M39" s="2"/>
      <c r="N39" s="2"/>
      <c r="O39" s="2"/>
      <c r="P39" s="2"/>
      <c r="Q39" s="39"/>
    </row>
    <row r="40" spans="1:17" ht="30" customHeight="1">
      <c r="A40" s="36"/>
      <c r="B40" s="36"/>
      <c r="C40" s="36"/>
      <c r="D40" s="36"/>
      <c r="E40" s="36"/>
      <c r="F40" s="36"/>
      <c r="G40" s="2"/>
      <c r="H40" s="2"/>
      <c r="I40" s="2"/>
      <c r="J40" s="2"/>
      <c r="K40" s="2"/>
      <c r="L40" s="2"/>
      <c r="M40" s="2"/>
      <c r="N40" s="2"/>
      <c r="O40" s="2"/>
      <c r="P40" s="2"/>
      <c r="Q40" s="39"/>
    </row>
    <row r="41" spans="1:17" ht="30" customHeight="1">
      <c r="A41" s="36"/>
      <c r="B41" s="36"/>
      <c r="C41" s="36"/>
      <c r="D41" s="36"/>
      <c r="E41" s="36"/>
      <c r="F41" s="36"/>
      <c r="G41" s="2"/>
      <c r="H41" s="2"/>
      <c r="I41" s="2"/>
      <c r="J41" s="2"/>
      <c r="K41" s="2"/>
      <c r="L41" s="2"/>
      <c r="M41" s="2"/>
      <c r="N41" s="2"/>
      <c r="O41" s="2"/>
      <c r="P41" s="2"/>
      <c r="Q41" s="39"/>
    </row>
    <row r="42" spans="1:17" ht="30" customHeight="1">
      <c r="A42" s="36"/>
      <c r="B42" s="36"/>
      <c r="C42" s="36"/>
      <c r="D42" s="36"/>
      <c r="E42" s="36"/>
      <c r="F42" s="36"/>
      <c r="G42" s="2"/>
      <c r="H42" s="2"/>
      <c r="I42" s="2"/>
      <c r="J42" s="2"/>
      <c r="K42" s="2"/>
      <c r="L42" s="2"/>
      <c r="M42" s="2"/>
      <c r="N42" s="2"/>
      <c r="O42" s="2"/>
      <c r="P42" s="2"/>
      <c r="Q42" s="39"/>
    </row>
    <row r="43" spans="1:17" ht="22.5" customHeight="1">
      <c r="A43" s="36"/>
      <c r="B43" s="36"/>
      <c r="C43" s="36"/>
      <c r="D43" s="36"/>
      <c r="E43" s="36"/>
      <c r="F43" s="36"/>
      <c r="G43" s="2"/>
      <c r="H43" s="2"/>
      <c r="I43" s="2"/>
      <c r="J43" s="2"/>
      <c r="K43" s="2"/>
      <c r="L43" s="2"/>
      <c r="M43" s="2"/>
      <c r="N43" s="2"/>
      <c r="O43" s="2"/>
      <c r="P43" s="2"/>
      <c r="Q43" s="44"/>
    </row>
    <row r="44" spans="1:17" ht="30.75" customHeight="1">
      <c r="A44" s="36"/>
      <c r="B44" s="36"/>
      <c r="C44" s="36"/>
      <c r="D44" s="36"/>
      <c r="E44" s="36"/>
      <c r="F44" s="36"/>
      <c r="G44" s="2"/>
      <c r="H44" s="2"/>
      <c r="I44" s="2"/>
      <c r="J44" s="2"/>
      <c r="K44" s="2"/>
      <c r="L44" s="2"/>
      <c r="M44" s="2"/>
      <c r="N44" s="2"/>
      <c r="O44" s="2"/>
      <c r="P44" s="2"/>
      <c r="Q44" s="44"/>
    </row>
    <row r="45" spans="1:17" ht="25.5" customHeight="1">
      <c r="A45" s="36"/>
      <c r="B45" s="36"/>
      <c r="C45" s="36"/>
      <c r="D45" s="36"/>
      <c r="E45" s="36"/>
      <c r="F45" s="36"/>
      <c r="G45" s="2"/>
      <c r="H45" s="2"/>
      <c r="I45" s="2"/>
      <c r="J45" s="2"/>
      <c r="K45" s="2"/>
      <c r="L45" s="2"/>
      <c r="M45" s="2"/>
      <c r="N45" s="2"/>
      <c r="O45" s="2"/>
      <c r="P45" s="2"/>
      <c r="Q45" s="44"/>
    </row>
    <row r="46" spans="1:16" ht="15">
      <c r="A46" s="36"/>
      <c r="B46" s="36"/>
      <c r="C46" s="36"/>
      <c r="D46" s="36"/>
      <c r="E46" s="36"/>
      <c r="F46" s="36"/>
      <c r="G46" s="2"/>
      <c r="H46" s="2"/>
      <c r="I46" s="2"/>
      <c r="J46" s="2"/>
      <c r="K46" s="2"/>
      <c r="L46" s="2"/>
      <c r="M46" s="2"/>
      <c r="N46" s="2"/>
      <c r="O46" s="2"/>
      <c r="P46" s="2"/>
    </row>
  </sheetData>
  <sheetProtection/>
  <mergeCells count="14">
    <mergeCell ref="K4:K6"/>
    <mergeCell ref="L4:L6"/>
    <mergeCell ref="M4:M6"/>
    <mergeCell ref="N4:N6"/>
    <mergeCell ref="O4:O6"/>
    <mergeCell ref="A2:F5"/>
    <mergeCell ref="G2:O3"/>
    <mergeCell ref="P2:P6"/>
    <mergeCell ref="A1:Q1"/>
    <mergeCell ref="Q2:Q6"/>
    <mergeCell ref="G4:G6"/>
    <mergeCell ref="H4:H6"/>
    <mergeCell ref="I4:I6"/>
    <mergeCell ref="J4:J6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A2" sqref="A2:F5"/>
    </sheetView>
  </sheetViews>
  <sheetFormatPr defaultColWidth="9.140625" defaultRowHeight="12.75"/>
  <cols>
    <col min="1" max="1" width="5.421875" style="0" customWidth="1"/>
    <col min="2" max="2" width="15.28125" style="0" customWidth="1"/>
    <col min="3" max="3" width="11.00390625" style="0" customWidth="1"/>
    <col min="4" max="4" width="15.140625" style="0" customWidth="1"/>
    <col min="5" max="5" width="20.8515625" style="0" customWidth="1"/>
    <col min="6" max="6" width="19.8515625" style="0" customWidth="1"/>
    <col min="7" max="15" width="4.7109375" style="0" customWidth="1"/>
    <col min="17" max="17" width="15.00390625" style="0" customWidth="1"/>
  </cols>
  <sheetData>
    <row r="1" spans="1:17" ht="13.5" thickBo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7.75" customHeight="1">
      <c r="A2" s="115" t="s">
        <v>472</v>
      </c>
      <c r="B2" s="108"/>
      <c r="C2" s="108"/>
      <c r="D2" s="108"/>
      <c r="E2" s="108"/>
      <c r="F2" s="112"/>
      <c r="G2" s="115" t="s">
        <v>230</v>
      </c>
      <c r="H2" s="108"/>
      <c r="I2" s="108"/>
      <c r="J2" s="108"/>
      <c r="K2" s="108"/>
      <c r="L2" s="108"/>
      <c r="M2" s="108"/>
      <c r="N2" s="108"/>
      <c r="O2" s="116"/>
      <c r="P2" s="159" t="s">
        <v>421</v>
      </c>
      <c r="Q2" s="159" t="s">
        <v>103</v>
      </c>
    </row>
    <row r="3" spans="1:17" ht="27" customHeight="1" thickBot="1">
      <c r="A3" s="134"/>
      <c r="B3" s="109"/>
      <c r="C3" s="109"/>
      <c r="D3" s="109"/>
      <c r="E3" s="109"/>
      <c r="F3" s="113"/>
      <c r="G3" s="117"/>
      <c r="H3" s="110"/>
      <c r="I3" s="110"/>
      <c r="J3" s="110"/>
      <c r="K3" s="110"/>
      <c r="L3" s="110"/>
      <c r="M3" s="110"/>
      <c r="N3" s="110"/>
      <c r="O3" s="118"/>
      <c r="P3" s="160"/>
      <c r="Q3" s="160"/>
    </row>
    <row r="4" spans="1:17" ht="22.5" customHeight="1" hidden="1" thickBot="1">
      <c r="A4" s="134"/>
      <c r="B4" s="109"/>
      <c r="C4" s="109"/>
      <c r="D4" s="109"/>
      <c r="E4" s="109"/>
      <c r="F4" s="162"/>
      <c r="G4" s="115">
        <v>1</v>
      </c>
      <c r="H4" s="108">
        <v>2</v>
      </c>
      <c r="I4" s="157">
        <v>3</v>
      </c>
      <c r="J4" s="108">
        <v>4</v>
      </c>
      <c r="K4" s="108">
        <v>5</v>
      </c>
      <c r="L4" s="157">
        <v>6</v>
      </c>
      <c r="M4" s="108">
        <v>7</v>
      </c>
      <c r="N4" s="108">
        <v>8</v>
      </c>
      <c r="O4" s="112">
        <v>9</v>
      </c>
      <c r="P4" s="160"/>
      <c r="Q4" s="160"/>
    </row>
    <row r="5" spans="1:17" ht="27.75" customHeight="1" hidden="1" thickBot="1">
      <c r="A5" s="117"/>
      <c r="B5" s="110"/>
      <c r="C5" s="110"/>
      <c r="D5" s="110"/>
      <c r="E5" s="110"/>
      <c r="F5" s="118"/>
      <c r="G5" s="134"/>
      <c r="H5" s="109"/>
      <c r="I5" s="109"/>
      <c r="J5" s="109"/>
      <c r="K5" s="109"/>
      <c r="L5" s="109"/>
      <c r="M5" s="109"/>
      <c r="N5" s="109"/>
      <c r="O5" s="113"/>
      <c r="P5" s="160"/>
      <c r="Q5" s="160"/>
    </row>
    <row r="6" spans="1:17" ht="27.75" customHeight="1" thickBot="1">
      <c r="A6" s="77" t="s">
        <v>470</v>
      </c>
      <c r="B6" s="64" t="s">
        <v>0</v>
      </c>
      <c r="C6" s="64" t="s">
        <v>1</v>
      </c>
      <c r="D6" s="64" t="s">
        <v>2</v>
      </c>
      <c r="E6" s="64" t="s">
        <v>3</v>
      </c>
      <c r="F6" s="65" t="s">
        <v>80</v>
      </c>
      <c r="G6" s="117"/>
      <c r="H6" s="110"/>
      <c r="I6" s="110"/>
      <c r="J6" s="110"/>
      <c r="K6" s="110"/>
      <c r="L6" s="110"/>
      <c r="M6" s="110"/>
      <c r="N6" s="110"/>
      <c r="O6" s="114"/>
      <c r="P6" s="161"/>
      <c r="Q6" s="161"/>
    </row>
    <row r="7" spans="1:17" ht="34.5" customHeight="1">
      <c r="A7" s="201">
        <v>1</v>
      </c>
      <c r="B7" s="200" t="s">
        <v>65</v>
      </c>
      <c r="C7" s="200" t="s">
        <v>24</v>
      </c>
      <c r="D7" s="200" t="s">
        <v>42</v>
      </c>
      <c r="E7" s="200" t="s">
        <v>120</v>
      </c>
      <c r="F7" s="200" t="s">
        <v>89</v>
      </c>
      <c r="G7" s="201">
        <v>8</v>
      </c>
      <c r="H7" s="201">
        <v>10</v>
      </c>
      <c r="I7" s="201">
        <v>3</v>
      </c>
      <c r="J7" s="201">
        <v>4</v>
      </c>
      <c r="K7" s="201">
        <v>4</v>
      </c>
      <c r="L7" s="201">
        <v>5</v>
      </c>
      <c r="M7" s="201">
        <v>1</v>
      </c>
      <c r="N7" s="201">
        <v>3</v>
      </c>
      <c r="O7" s="201">
        <v>2</v>
      </c>
      <c r="P7" s="202">
        <f aca="true" t="shared" si="0" ref="P7:P47">SUM(G7:O7)</f>
        <v>40</v>
      </c>
      <c r="Q7" s="211" t="s">
        <v>328</v>
      </c>
    </row>
    <row r="8" spans="1:17" ht="50.25" customHeight="1">
      <c r="A8" s="204">
        <v>2</v>
      </c>
      <c r="B8" s="206" t="s">
        <v>63</v>
      </c>
      <c r="C8" s="206" t="s">
        <v>64</v>
      </c>
      <c r="D8" s="206" t="s">
        <v>45</v>
      </c>
      <c r="E8" s="206" t="s">
        <v>117</v>
      </c>
      <c r="F8" s="206" t="s">
        <v>333</v>
      </c>
      <c r="G8" s="204">
        <v>8</v>
      </c>
      <c r="H8" s="204">
        <v>10</v>
      </c>
      <c r="I8" s="204">
        <v>4</v>
      </c>
      <c r="J8" s="204">
        <v>0</v>
      </c>
      <c r="K8" s="204">
        <v>2</v>
      </c>
      <c r="L8" s="204">
        <v>5.5</v>
      </c>
      <c r="M8" s="204">
        <v>5</v>
      </c>
      <c r="N8" s="204">
        <v>3</v>
      </c>
      <c r="O8" s="204">
        <v>2</v>
      </c>
      <c r="P8" s="205">
        <f t="shared" si="0"/>
        <v>39.5</v>
      </c>
      <c r="Q8" s="212" t="s">
        <v>328</v>
      </c>
    </row>
    <row r="9" spans="1:17" ht="34.5" customHeight="1">
      <c r="A9" s="201">
        <v>3</v>
      </c>
      <c r="B9" s="204" t="s">
        <v>376</v>
      </c>
      <c r="C9" s="204" t="s">
        <v>27</v>
      </c>
      <c r="D9" s="204" t="s">
        <v>74</v>
      </c>
      <c r="E9" s="204" t="s">
        <v>374</v>
      </c>
      <c r="F9" s="204" t="s">
        <v>313</v>
      </c>
      <c r="G9" s="204">
        <v>8</v>
      </c>
      <c r="H9" s="204">
        <v>6</v>
      </c>
      <c r="I9" s="204">
        <v>4</v>
      </c>
      <c r="J9" s="204">
        <v>0</v>
      </c>
      <c r="K9" s="204">
        <v>4</v>
      </c>
      <c r="L9" s="204">
        <v>5.5</v>
      </c>
      <c r="M9" s="204">
        <v>1</v>
      </c>
      <c r="N9" s="204">
        <v>3</v>
      </c>
      <c r="O9" s="204">
        <v>6</v>
      </c>
      <c r="P9" s="205">
        <f t="shared" si="0"/>
        <v>37.5</v>
      </c>
      <c r="Q9" s="210" t="s">
        <v>91</v>
      </c>
    </row>
    <row r="10" spans="1:17" ht="36" customHeight="1">
      <c r="A10" s="204">
        <v>4</v>
      </c>
      <c r="B10" s="206" t="s">
        <v>329</v>
      </c>
      <c r="C10" s="206" t="s">
        <v>57</v>
      </c>
      <c r="D10" s="206" t="s">
        <v>59</v>
      </c>
      <c r="E10" s="206" t="s">
        <v>10</v>
      </c>
      <c r="F10" s="206" t="s">
        <v>81</v>
      </c>
      <c r="G10" s="204">
        <v>5.5</v>
      </c>
      <c r="H10" s="204">
        <v>10</v>
      </c>
      <c r="I10" s="204">
        <v>4</v>
      </c>
      <c r="J10" s="204">
        <v>0</v>
      </c>
      <c r="K10" s="204">
        <v>2</v>
      </c>
      <c r="L10" s="204">
        <v>5</v>
      </c>
      <c r="M10" s="204">
        <v>3.5</v>
      </c>
      <c r="N10" s="204">
        <v>3</v>
      </c>
      <c r="O10" s="204">
        <v>2</v>
      </c>
      <c r="P10" s="205">
        <f t="shared" si="0"/>
        <v>35</v>
      </c>
      <c r="Q10" s="210" t="s">
        <v>91</v>
      </c>
    </row>
    <row r="11" spans="1:17" ht="33.75" customHeight="1">
      <c r="A11" s="201">
        <v>5</v>
      </c>
      <c r="B11" s="204" t="s">
        <v>70</v>
      </c>
      <c r="C11" s="204" t="s">
        <v>13</v>
      </c>
      <c r="D11" s="204" t="s">
        <v>43</v>
      </c>
      <c r="E11" s="204" t="s">
        <v>195</v>
      </c>
      <c r="F11" s="204" t="s">
        <v>341</v>
      </c>
      <c r="G11" s="204">
        <v>5</v>
      </c>
      <c r="H11" s="204">
        <v>10</v>
      </c>
      <c r="I11" s="204">
        <v>4</v>
      </c>
      <c r="J11" s="204">
        <v>1</v>
      </c>
      <c r="K11" s="204">
        <v>2</v>
      </c>
      <c r="L11" s="204">
        <v>5.5</v>
      </c>
      <c r="M11" s="204">
        <v>2.5</v>
      </c>
      <c r="N11" s="204">
        <v>2.5</v>
      </c>
      <c r="O11" s="204">
        <v>1</v>
      </c>
      <c r="P11" s="205">
        <f t="shared" si="0"/>
        <v>33.5</v>
      </c>
      <c r="Q11" s="210" t="s">
        <v>91</v>
      </c>
    </row>
    <row r="12" spans="1:17" ht="41.25" customHeight="1">
      <c r="A12" s="204">
        <v>6</v>
      </c>
      <c r="B12" s="206" t="s">
        <v>329</v>
      </c>
      <c r="C12" s="206" t="s">
        <v>27</v>
      </c>
      <c r="D12" s="206" t="s">
        <v>59</v>
      </c>
      <c r="E12" s="206" t="s">
        <v>10</v>
      </c>
      <c r="F12" s="206" t="s">
        <v>81</v>
      </c>
      <c r="G12" s="204">
        <v>7</v>
      </c>
      <c r="H12" s="204">
        <v>3</v>
      </c>
      <c r="I12" s="204">
        <v>4</v>
      </c>
      <c r="J12" s="204">
        <v>0</v>
      </c>
      <c r="K12" s="204">
        <v>6</v>
      </c>
      <c r="L12" s="204">
        <v>5.5</v>
      </c>
      <c r="M12" s="204">
        <v>3.5</v>
      </c>
      <c r="N12" s="204">
        <v>3</v>
      </c>
      <c r="O12" s="204">
        <v>1</v>
      </c>
      <c r="P12" s="205">
        <f t="shared" si="0"/>
        <v>33</v>
      </c>
      <c r="Q12" s="210" t="s">
        <v>91</v>
      </c>
    </row>
    <row r="13" spans="1:17" ht="27.75" customHeight="1">
      <c r="A13" s="201">
        <v>7</v>
      </c>
      <c r="B13" s="204" t="s">
        <v>379</v>
      </c>
      <c r="C13" s="204" t="s">
        <v>380</v>
      </c>
      <c r="D13" s="204" t="s">
        <v>381</v>
      </c>
      <c r="E13" s="204" t="s">
        <v>374</v>
      </c>
      <c r="F13" s="204" t="s">
        <v>313</v>
      </c>
      <c r="G13" s="204">
        <v>8</v>
      </c>
      <c r="H13" s="204">
        <v>11</v>
      </c>
      <c r="I13" s="204">
        <v>2</v>
      </c>
      <c r="J13" s="204">
        <v>0</v>
      </c>
      <c r="K13" s="204">
        <v>4</v>
      </c>
      <c r="L13" s="204">
        <v>6</v>
      </c>
      <c r="M13" s="204">
        <v>2</v>
      </c>
      <c r="N13" s="204">
        <v>0</v>
      </c>
      <c r="O13" s="204">
        <v>0</v>
      </c>
      <c r="P13" s="205">
        <f t="shared" si="0"/>
        <v>33</v>
      </c>
      <c r="Q13" s="210" t="s">
        <v>91</v>
      </c>
    </row>
    <row r="14" spans="1:17" ht="36.75" customHeight="1">
      <c r="A14" s="204">
        <v>8</v>
      </c>
      <c r="B14" s="204" t="s">
        <v>383</v>
      </c>
      <c r="C14" s="204" t="s">
        <v>140</v>
      </c>
      <c r="D14" s="204" t="s">
        <v>384</v>
      </c>
      <c r="E14" s="204" t="s">
        <v>385</v>
      </c>
      <c r="F14" s="204" t="s">
        <v>98</v>
      </c>
      <c r="G14" s="204">
        <v>5.5</v>
      </c>
      <c r="H14" s="204">
        <v>10</v>
      </c>
      <c r="I14" s="204">
        <v>2</v>
      </c>
      <c r="J14" s="204">
        <v>0</v>
      </c>
      <c r="K14" s="204">
        <v>2</v>
      </c>
      <c r="L14" s="204">
        <v>5.5</v>
      </c>
      <c r="M14" s="204">
        <v>4</v>
      </c>
      <c r="N14" s="204">
        <v>3</v>
      </c>
      <c r="O14" s="204">
        <v>0</v>
      </c>
      <c r="P14" s="205">
        <f t="shared" si="0"/>
        <v>32</v>
      </c>
      <c r="Q14" s="210" t="s">
        <v>91</v>
      </c>
    </row>
    <row r="15" spans="1:17" ht="35.25" customHeight="1">
      <c r="A15" s="201">
        <v>9</v>
      </c>
      <c r="B15" s="204" t="s">
        <v>340</v>
      </c>
      <c r="C15" s="204" t="s">
        <v>62</v>
      </c>
      <c r="D15" s="204" t="s">
        <v>12</v>
      </c>
      <c r="E15" s="204" t="s">
        <v>130</v>
      </c>
      <c r="F15" s="204" t="s">
        <v>341</v>
      </c>
      <c r="G15" s="204">
        <v>4</v>
      </c>
      <c r="H15" s="204">
        <v>10</v>
      </c>
      <c r="I15" s="204">
        <v>4</v>
      </c>
      <c r="J15" s="204">
        <v>1</v>
      </c>
      <c r="K15" s="204">
        <v>1</v>
      </c>
      <c r="L15" s="204">
        <v>6</v>
      </c>
      <c r="M15" s="204">
        <v>4</v>
      </c>
      <c r="N15" s="204">
        <v>1</v>
      </c>
      <c r="O15" s="204">
        <v>1</v>
      </c>
      <c r="P15" s="205">
        <f t="shared" si="0"/>
        <v>32</v>
      </c>
      <c r="Q15" s="210" t="s">
        <v>91</v>
      </c>
    </row>
    <row r="16" spans="1:17" ht="27.75" customHeight="1">
      <c r="A16" s="42">
        <v>10</v>
      </c>
      <c r="B16" s="26" t="s">
        <v>66</v>
      </c>
      <c r="C16" s="26" t="s">
        <v>67</v>
      </c>
      <c r="D16" s="26" t="s">
        <v>68</v>
      </c>
      <c r="E16" s="26" t="s">
        <v>120</v>
      </c>
      <c r="F16" s="26" t="s">
        <v>89</v>
      </c>
      <c r="G16" s="2">
        <v>8</v>
      </c>
      <c r="H16" s="2">
        <v>10</v>
      </c>
      <c r="I16" s="2">
        <v>3</v>
      </c>
      <c r="J16" s="2">
        <v>0</v>
      </c>
      <c r="K16" s="2">
        <v>4</v>
      </c>
      <c r="L16" s="2">
        <v>5</v>
      </c>
      <c r="M16" s="2">
        <v>1</v>
      </c>
      <c r="N16" s="2">
        <v>0</v>
      </c>
      <c r="O16" s="2">
        <v>0</v>
      </c>
      <c r="P16" s="3">
        <f t="shared" si="0"/>
        <v>31</v>
      </c>
      <c r="Q16" s="6" t="s">
        <v>92</v>
      </c>
    </row>
    <row r="17" spans="1:17" ht="27.75" customHeight="1">
      <c r="A17" s="79">
        <v>11</v>
      </c>
      <c r="B17" s="26" t="s">
        <v>348</v>
      </c>
      <c r="C17" s="26" t="s">
        <v>349</v>
      </c>
      <c r="D17" s="26" t="s">
        <v>31</v>
      </c>
      <c r="E17" s="26" t="s">
        <v>144</v>
      </c>
      <c r="F17" s="26" t="s">
        <v>145</v>
      </c>
      <c r="G17" s="2">
        <v>3</v>
      </c>
      <c r="H17" s="2">
        <v>10</v>
      </c>
      <c r="I17" s="2">
        <v>4</v>
      </c>
      <c r="J17" s="2">
        <v>0</v>
      </c>
      <c r="K17" s="2">
        <v>4</v>
      </c>
      <c r="L17" s="2">
        <v>6</v>
      </c>
      <c r="M17" s="2">
        <v>1</v>
      </c>
      <c r="N17" s="2">
        <v>3</v>
      </c>
      <c r="O17" s="2">
        <v>0</v>
      </c>
      <c r="P17" s="3">
        <f t="shared" si="0"/>
        <v>31</v>
      </c>
      <c r="Q17" s="6" t="s">
        <v>92</v>
      </c>
    </row>
    <row r="18" spans="1:17" ht="27.75" customHeight="1">
      <c r="A18" s="42">
        <v>12</v>
      </c>
      <c r="B18" s="2" t="s">
        <v>372</v>
      </c>
      <c r="C18" s="2" t="s">
        <v>373</v>
      </c>
      <c r="D18" s="2" t="s">
        <v>356</v>
      </c>
      <c r="E18" s="2" t="s">
        <v>374</v>
      </c>
      <c r="F18" s="2" t="s">
        <v>313</v>
      </c>
      <c r="G18" s="2">
        <v>7</v>
      </c>
      <c r="H18" s="2">
        <v>8</v>
      </c>
      <c r="I18" s="2">
        <v>3</v>
      </c>
      <c r="J18" s="2">
        <v>1</v>
      </c>
      <c r="K18" s="2">
        <v>2</v>
      </c>
      <c r="L18" s="2">
        <v>6</v>
      </c>
      <c r="M18" s="2">
        <v>0</v>
      </c>
      <c r="N18" s="2">
        <v>1</v>
      </c>
      <c r="O18" s="2">
        <v>3</v>
      </c>
      <c r="P18" s="3">
        <f t="shared" si="0"/>
        <v>31</v>
      </c>
      <c r="Q18" s="6" t="s">
        <v>92</v>
      </c>
    </row>
    <row r="19" spans="1:17" ht="38.25" customHeight="1">
      <c r="A19" s="79">
        <v>13</v>
      </c>
      <c r="B19" s="26" t="s">
        <v>334</v>
      </c>
      <c r="C19" s="28" t="s">
        <v>49</v>
      </c>
      <c r="D19" s="41" t="s">
        <v>136</v>
      </c>
      <c r="E19" s="26" t="s">
        <v>117</v>
      </c>
      <c r="F19" s="26" t="s">
        <v>333</v>
      </c>
      <c r="G19" s="46">
        <v>7</v>
      </c>
      <c r="H19" s="2">
        <v>6</v>
      </c>
      <c r="I19" s="2">
        <v>3</v>
      </c>
      <c r="J19" s="2">
        <v>1</v>
      </c>
      <c r="K19" s="2">
        <v>4</v>
      </c>
      <c r="L19" s="2">
        <v>6</v>
      </c>
      <c r="M19" s="2">
        <v>4</v>
      </c>
      <c r="N19" s="2">
        <v>0</v>
      </c>
      <c r="O19" s="2">
        <v>0</v>
      </c>
      <c r="P19" s="78">
        <f t="shared" si="0"/>
        <v>31</v>
      </c>
      <c r="Q19" s="6" t="s">
        <v>92</v>
      </c>
    </row>
    <row r="20" spans="1:17" ht="27.75" customHeight="1">
      <c r="A20" s="42">
        <v>14</v>
      </c>
      <c r="B20" s="2" t="s">
        <v>344</v>
      </c>
      <c r="C20" s="2" t="s">
        <v>34</v>
      </c>
      <c r="D20" s="2" t="s">
        <v>7</v>
      </c>
      <c r="E20" s="2" t="s">
        <v>130</v>
      </c>
      <c r="F20" s="2" t="s">
        <v>341</v>
      </c>
      <c r="G20" s="2">
        <v>5.75</v>
      </c>
      <c r="H20" s="2">
        <v>10</v>
      </c>
      <c r="I20" s="2">
        <v>0</v>
      </c>
      <c r="J20" s="2">
        <v>0</v>
      </c>
      <c r="K20" s="2">
        <v>4</v>
      </c>
      <c r="L20" s="2">
        <v>5.5</v>
      </c>
      <c r="M20" s="2">
        <v>1</v>
      </c>
      <c r="N20" s="2">
        <v>3</v>
      </c>
      <c r="O20" s="2">
        <v>0</v>
      </c>
      <c r="P20" s="3">
        <f t="shared" si="0"/>
        <v>29.25</v>
      </c>
      <c r="Q20" s="6" t="s">
        <v>92</v>
      </c>
    </row>
    <row r="21" spans="1:17" ht="27.75" customHeight="1">
      <c r="A21" s="79">
        <v>15</v>
      </c>
      <c r="B21" s="26" t="s">
        <v>352</v>
      </c>
      <c r="C21" s="26" t="s">
        <v>353</v>
      </c>
      <c r="D21" s="26" t="s">
        <v>354</v>
      </c>
      <c r="E21" s="26" t="s">
        <v>151</v>
      </c>
      <c r="F21" s="26" t="s">
        <v>102</v>
      </c>
      <c r="G21" s="2">
        <v>3.5</v>
      </c>
      <c r="H21" s="2">
        <v>10</v>
      </c>
      <c r="I21" s="2">
        <v>4</v>
      </c>
      <c r="J21" s="2">
        <v>0</v>
      </c>
      <c r="K21" s="2">
        <v>4</v>
      </c>
      <c r="L21" s="2">
        <v>5.5</v>
      </c>
      <c r="M21" s="2">
        <v>0</v>
      </c>
      <c r="N21" s="2">
        <v>2</v>
      </c>
      <c r="O21" s="2">
        <v>0</v>
      </c>
      <c r="P21" s="3">
        <f t="shared" si="0"/>
        <v>29</v>
      </c>
      <c r="Q21" s="6" t="s">
        <v>92</v>
      </c>
    </row>
    <row r="22" spans="1:17" ht="27.75" customHeight="1">
      <c r="A22" s="42">
        <v>16</v>
      </c>
      <c r="B22" s="26" t="s">
        <v>330</v>
      </c>
      <c r="C22" s="26" t="s">
        <v>11</v>
      </c>
      <c r="D22" s="26" t="s">
        <v>36</v>
      </c>
      <c r="E22" s="26" t="s">
        <v>10</v>
      </c>
      <c r="F22" s="26" t="s">
        <v>331</v>
      </c>
      <c r="G22" s="2">
        <v>5</v>
      </c>
      <c r="H22" s="2">
        <v>6</v>
      </c>
      <c r="I22" s="2">
        <v>3</v>
      </c>
      <c r="J22" s="2">
        <v>0</v>
      </c>
      <c r="K22" s="2">
        <v>6</v>
      </c>
      <c r="L22" s="2">
        <v>5</v>
      </c>
      <c r="M22" s="2">
        <v>1</v>
      </c>
      <c r="N22" s="2">
        <v>0</v>
      </c>
      <c r="O22" s="2">
        <v>1</v>
      </c>
      <c r="P22" s="3">
        <f t="shared" si="0"/>
        <v>27</v>
      </c>
      <c r="Q22" s="6" t="s">
        <v>92</v>
      </c>
    </row>
    <row r="23" spans="1:17" ht="27.75" customHeight="1">
      <c r="A23" s="79">
        <v>17</v>
      </c>
      <c r="B23" s="2" t="s">
        <v>382</v>
      </c>
      <c r="C23" s="2" t="s">
        <v>290</v>
      </c>
      <c r="D23" s="2" t="s">
        <v>42</v>
      </c>
      <c r="E23" s="2" t="s">
        <v>17</v>
      </c>
      <c r="F23" s="2" t="s">
        <v>387</v>
      </c>
      <c r="G23" s="2">
        <v>3.5</v>
      </c>
      <c r="H23" s="2">
        <v>8</v>
      </c>
      <c r="I23" s="2">
        <v>3</v>
      </c>
      <c r="J23" s="2">
        <v>0</v>
      </c>
      <c r="K23" s="2">
        <v>3</v>
      </c>
      <c r="L23" s="2">
        <v>5</v>
      </c>
      <c r="M23" s="2">
        <v>2</v>
      </c>
      <c r="N23" s="2">
        <v>2</v>
      </c>
      <c r="O23" s="2">
        <v>0</v>
      </c>
      <c r="P23" s="3">
        <f t="shared" si="0"/>
        <v>26.5</v>
      </c>
      <c r="Q23" s="6" t="s">
        <v>92</v>
      </c>
    </row>
    <row r="24" spans="1:17" ht="27.75" customHeight="1">
      <c r="A24" s="42">
        <v>18</v>
      </c>
      <c r="B24" s="26" t="s">
        <v>367</v>
      </c>
      <c r="C24" s="26" t="s">
        <v>71</v>
      </c>
      <c r="D24" s="26" t="s">
        <v>368</v>
      </c>
      <c r="E24" s="26" t="s">
        <v>369</v>
      </c>
      <c r="F24" s="26" t="s">
        <v>370</v>
      </c>
      <c r="G24" s="2">
        <v>3.5</v>
      </c>
      <c r="H24" s="2">
        <v>8</v>
      </c>
      <c r="I24" s="2">
        <v>2</v>
      </c>
      <c r="J24" s="2">
        <v>0</v>
      </c>
      <c r="K24" s="2">
        <v>4</v>
      </c>
      <c r="L24" s="2">
        <v>5.5</v>
      </c>
      <c r="M24" s="2">
        <v>1.5</v>
      </c>
      <c r="N24" s="2">
        <v>1</v>
      </c>
      <c r="O24" s="2">
        <v>0</v>
      </c>
      <c r="P24" s="3">
        <f t="shared" si="0"/>
        <v>25.5</v>
      </c>
      <c r="Q24" s="6" t="s">
        <v>92</v>
      </c>
    </row>
    <row r="25" spans="1:17" ht="39" customHeight="1">
      <c r="A25" s="79">
        <v>19</v>
      </c>
      <c r="B25" s="26" t="s">
        <v>335</v>
      </c>
      <c r="C25" s="26" t="s">
        <v>336</v>
      </c>
      <c r="D25" s="26" t="s">
        <v>337</v>
      </c>
      <c r="E25" s="26" t="s">
        <v>117</v>
      </c>
      <c r="F25" s="26" t="s">
        <v>338</v>
      </c>
      <c r="G25" s="2">
        <v>7.5</v>
      </c>
      <c r="H25" s="2">
        <v>6</v>
      </c>
      <c r="I25" s="2">
        <v>2</v>
      </c>
      <c r="J25" s="2">
        <v>0</v>
      </c>
      <c r="K25" s="2">
        <v>4</v>
      </c>
      <c r="L25" s="2">
        <v>5.5</v>
      </c>
      <c r="M25" s="2">
        <v>0</v>
      </c>
      <c r="N25" s="2">
        <v>0</v>
      </c>
      <c r="O25" s="2">
        <v>0</v>
      </c>
      <c r="P25" s="3">
        <f t="shared" si="0"/>
        <v>25</v>
      </c>
      <c r="Q25" s="6" t="s">
        <v>92</v>
      </c>
    </row>
    <row r="26" spans="1:17" ht="27.75" customHeight="1">
      <c r="A26" s="42">
        <v>20</v>
      </c>
      <c r="B26" s="26" t="s">
        <v>351</v>
      </c>
      <c r="C26" s="26" t="s">
        <v>244</v>
      </c>
      <c r="D26" s="26" t="s">
        <v>42</v>
      </c>
      <c r="E26" s="26" t="s">
        <v>151</v>
      </c>
      <c r="F26" s="26" t="s">
        <v>102</v>
      </c>
      <c r="G26" s="2">
        <v>5.5</v>
      </c>
      <c r="H26" s="2">
        <v>6</v>
      </c>
      <c r="I26" s="2">
        <v>3</v>
      </c>
      <c r="J26" s="2">
        <v>0</v>
      </c>
      <c r="K26" s="2">
        <v>3</v>
      </c>
      <c r="L26" s="2">
        <v>5.5</v>
      </c>
      <c r="M26" s="2">
        <v>2</v>
      </c>
      <c r="N26" s="2">
        <v>0</v>
      </c>
      <c r="O26" s="2">
        <v>0</v>
      </c>
      <c r="P26" s="3">
        <f t="shared" si="0"/>
        <v>25</v>
      </c>
      <c r="Q26" s="6" t="s">
        <v>92</v>
      </c>
    </row>
    <row r="27" spans="1:17" ht="27.75" customHeight="1">
      <c r="A27" s="79">
        <v>21</v>
      </c>
      <c r="B27" s="26" t="s">
        <v>364</v>
      </c>
      <c r="C27" s="26" t="s">
        <v>301</v>
      </c>
      <c r="D27" s="26" t="s">
        <v>12</v>
      </c>
      <c r="E27" s="26" t="s">
        <v>76</v>
      </c>
      <c r="F27" s="26" t="s">
        <v>302</v>
      </c>
      <c r="G27" s="2">
        <v>4.5</v>
      </c>
      <c r="H27" s="2">
        <v>6</v>
      </c>
      <c r="I27" s="2">
        <v>4</v>
      </c>
      <c r="J27" s="2">
        <v>0</v>
      </c>
      <c r="K27" s="2">
        <v>3</v>
      </c>
      <c r="L27" s="2">
        <v>5.5</v>
      </c>
      <c r="M27" s="2">
        <v>1</v>
      </c>
      <c r="N27" s="2">
        <v>0</v>
      </c>
      <c r="O27" s="2">
        <v>1</v>
      </c>
      <c r="P27" s="3">
        <f t="shared" si="0"/>
        <v>25</v>
      </c>
      <c r="Q27" s="6" t="s">
        <v>92</v>
      </c>
    </row>
    <row r="28" spans="1:17" ht="27.75" customHeight="1">
      <c r="A28" s="42">
        <v>22</v>
      </c>
      <c r="B28" s="2" t="s">
        <v>375</v>
      </c>
      <c r="C28" s="2" t="s">
        <v>75</v>
      </c>
      <c r="D28" s="2" t="s">
        <v>136</v>
      </c>
      <c r="E28" s="2" t="s">
        <v>374</v>
      </c>
      <c r="F28" s="2" t="s">
        <v>313</v>
      </c>
      <c r="G28" s="2">
        <v>2</v>
      </c>
      <c r="H28" s="2">
        <v>10</v>
      </c>
      <c r="I28" s="2">
        <v>2</v>
      </c>
      <c r="J28" s="2">
        <v>0</v>
      </c>
      <c r="K28" s="2">
        <v>2.5</v>
      </c>
      <c r="L28" s="2">
        <v>5.5</v>
      </c>
      <c r="M28" s="2">
        <v>2</v>
      </c>
      <c r="N28" s="2">
        <v>1</v>
      </c>
      <c r="O28" s="2">
        <v>0</v>
      </c>
      <c r="P28" s="3">
        <f t="shared" si="0"/>
        <v>25</v>
      </c>
      <c r="Q28" s="6" t="s">
        <v>92</v>
      </c>
    </row>
    <row r="29" spans="1:17" ht="27.75" customHeight="1">
      <c r="A29" s="79">
        <v>23</v>
      </c>
      <c r="B29" s="2" t="s">
        <v>342</v>
      </c>
      <c r="C29" s="2" t="s">
        <v>343</v>
      </c>
      <c r="D29" s="2" t="s">
        <v>20</v>
      </c>
      <c r="E29" s="2" t="s">
        <v>130</v>
      </c>
      <c r="F29" s="2" t="s">
        <v>341</v>
      </c>
      <c r="G29" s="2">
        <v>6</v>
      </c>
      <c r="H29" s="2">
        <v>5</v>
      </c>
      <c r="I29" s="2">
        <v>2</v>
      </c>
      <c r="J29" s="2">
        <v>0</v>
      </c>
      <c r="K29" s="2">
        <v>2</v>
      </c>
      <c r="L29" s="2">
        <v>5.5</v>
      </c>
      <c r="M29" s="2">
        <v>2</v>
      </c>
      <c r="N29" s="2">
        <v>2</v>
      </c>
      <c r="O29" s="2">
        <v>0</v>
      </c>
      <c r="P29" s="3">
        <f t="shared" si="0"/>
        <v>24.5</v>
      </c>
      <c r="Q29" s="6" t="s">
        <v>92</v>
      </c>
    </row>
    <row r="30" spans="1:17" ht="27.75" customHeight="1">
      <c r="A30" s="42">
        <v>24</v>
      </c>
      <c r="B30" s="26" t="s">
        <v>339</v>
      </c>
      <c r="C30" s="26" t="s">
        <v>8</v>
      </c>
      <c r="D30" s="26" t="s">
        <v>85</v>
      </c>
      <c r="E30" s="26" t="s">
        <v>120</v>
      </c>
      <c r="F30" s="26" t="s">
        <v>89</v>
      </c>
      <c r="G30" s="2">
        <v>5.5</v>
      </c>
      <c r="H30" s="2">
        <v>8</v>
      </c>
      <c r="I30" s="2">
        <v>3</v>
      </c>
      <c r="J30" s="2">
        <v>0</v>
      </c>
      <c r="K30" s="2">
        <v>2</v>
      </c>
      <c r="L30" s="2">
        <v>5.5</v>
      </c>
      <c r="M30" s="2">
        <v>0</v>
      </c>
      <c r="N30" s="2">
        <v>0</v>
      </c>
      <c r="O30" s="2">
        <v>0</v>
      </c>
      <c r="P30" s="3">
        <f t="shared" si="0"/>
        <v>24</v>
      </c>
      <c r="Q30" s="6" t="s">
        <v>92</v>
      </c>
    </row>
    <row r="31" spans="1:17" ht="42" customHeight="1">
      <c r="A31" s="79">
        <v>25</v>
      </c>
      <c r="B31" s="26" t="s">
        <v>79</v>
      </c>
      <c r="C31" s="26" t="s">
        <v>8</v>
      </c>
      <c r="D31" s="26" t="s">
        <v>12</v>
      </c>
      <c r="E31" s="26" t="s">
        <v>288</v>
      </c>
      <c r="F31" s="26" t="s">
        <v>361</v>
      </c>
      <c r="G31" s="2">
        <v>3.5</v>
      </c>
      <c r="H31" s="2">
        <v>5</v>
      </c>
      <c r="I31" s="2">
        <v>3</v>
      </c>
      <c r="J31" s="2">
        <v>0</v>
      </c>
      <c r="K31" s="2">
        <v>4</v>
      </c>
      <c r="L31" s="2">
        <v>5.5</v>
      </c>
      <c r="M31" s="2">
        <v>2</v>
      </c>
      <c r="N31" s="2">
        <v>1</v>
      </c>
      <c r="O31" s="2">
        <v>0</v>
      </c>
      <c r="P31" s="3">
        <f t="shared" si="0"/>
        <v>24</v>
      </c>
      <c r="Q31" s="6" t="s">
        <v>92</v>
      </c>
    </row>
    <row r="32" spans="1:17" ht="27.75" customHeight="1">
      <c r="A32" s="42">
        <v>26</v>
      </c>
      <c r="B32" s="2" t="s">
        <v>377</v>
      </c>
      <c r="C32" s="2" t="s">
        <v>11</v>
      </c>
      <c r="D32" s="2" t="s">
        <v>378</v>
      </c>
      <c r="E32" s="2" t="s">
        <v>374</v>
      </c>
      <c r="F32" s="2" t="s">
        <v>313</v>
      </c>
      <c r="G32" s="2">
        <v>7.5</v>
      </c>
      <c r="H32" s="2">
        <v>10</v>
      </c>
      <c r="I32" s="2">
        <v>0</v>
      </c>
      <c r="J32" s="2">
        <v>0</v>
      </c>
      <c r="K32" s="2">
        <v>4</v>
      </c>
      <c r="L32" s="2">
        <v>0.5</v>
      </c>
      <c r="M32" s="2">
        <v>0</v>
      </c>
      <c r="N32" s="2">
        <v>0</v>
      </c>
      <c r="O32" s="2">
        <v>0</v>
      </c>
      <c r="P32" s="3">
        <f t="shared" si="0"/>
        <v>22</v>
      </c>
      <c r="Q32" s="6" t="s">
        <v>92</v>
      </c>
    </row>
    <row r="33" spans="1:17" ht="37.5" customHeight="1">
      <c r="A33" s="79">
        <v>27</v>
      </c>
      <c r="B33" s="26" t="s">
        <v>362</v>
      </c>
      <c r="C33" s="26" t="s">
        <v>363</v>
      </c>
      <c r="D33" s="26" t="s">
        <v>167</v>
      </c>
      <c r="E33" s="26" t="s">
        <v>293</v>
      </c>
      <c r="F33" s="26" t="s">
        <v>294</v>
      </c>
      <c r="G33" s="2">
        <v>3</v>
      </c>
      <c r="H33" s="2">
        <v>0</v>
      </c>
      <c r="I33" s="2">
        <v>1</v>
      </c>
      <c r="J33" s="2">
        <v>2</v>
      </c>
      <c r="K33" s="2">
        <v>6</v>
      </c>
      <c r="L33" s="2">
        <v>5.5</v>
      </c>
      <c r="M33" s="2">
        <v>2</v>
      </c>
      <c r="N33" s="2">
        <v>2</v>
      </c>
      <c r="O33" s="2">
        <v>0</v>
      </c>
      <c r="P33" s="3">
        <f t="shared" si="0"/>
        <v>21.5</v>
      </c>
      <c r="Q33" s="6" t="s">
        <v>92</v>
      </c>
    </row>
    <row r="34" spans="1:17" ht="27.75" customHeight="1">
      <c r="A34" s="42">
        <v>28</v>
      </c>
      <c r="B34" s="26" t="s">
        <v>318</v>
      </c>
      <c r="C34" s="26" t="s">
        <v>359</v>
      </c>
      <c r="D34" s="26" t="s">
        <v>360</v>
      </c>
      <c r="E34" s="26" t="s">
        <v>169</v>
      </c>
      <c r="F34" s="26" t="s">
        <v>170</v>
      </c>
      <c r="G34" s="2">
        <v>0</v>
      </c>
      <c r="H34" s="2">
        <v>10</v>
      </c>
      <c r="I34" s="2">
        <v>4</v>
      </c>
      <c r="J34" s="2">
        <v>0</v>
      </c>
      <c r="K34" s="2">
        <v>1</v>
      </c>
      <c r="L34" s="2">
        <v>5.5</v>
      </c>
      <c r="M34" s="2">
        <v>1</v>
      </c>
      <c r="N34" s="2">
        <v>0</v>
      </c>
      <c r="O34" s="2">
        <v>0</v>
      </c>
      <c r="P34" s="3">
        <f t="shared" si="0"/>
        <v>21.5</v>
      </c>
      <c r="Q34" s="6" t="s">
        <v>92</v>
      </c>
    </row>
    <row r="35" spans="1:17" ht="27.75" customHeight="1">
      <c r="A35" s="79">
        <v>29</v>
      </c>
      <c r="B35" s="2" t="s">
        <v>388</v>
      </c>
      <c r="C35" s="2" t="s">
        <v>301</v>
      </c>
      <c r="D35" s="2" t="s">
        <v>12</v>
      </c>
      <c r="E35" s="2" t="s">
        <v>17</v>
      </c>
      <c r="F35" s="2" t="s">
        <v>387</v>
      </c>
      <c r="G35" s="2">
        <v>2</v>
      </c>
      <c r="H35" s="2">
        <v>6</v>
      </c>
      <c r="I35" s="2">
        <v>2</v>
      </c>
      <c r="J35" s="2">
        <v>2</v>
      </c>
      <c r="K35" s="2">
        <v>4</v>
      </c>
      <c r="L35" s="2">
        <v>5.5</v>
      </c>
      <c r="M35" s="2">
        <v>0</v>
      </c>
      <c r="N35" s="2">
        <v>0</v>
      </c>
      <c r="O35" s="2">
        <v>0</v>
      </c>
      <c r="P35" s="3">
        <f t="shared" si="0"/>
        <v>21.5</v>
      </c>
      <c r="Q35" s="6" t="s">
        <v>92</v>
      </c>
    </row>
    <row r="36" spans="1:17" ht="27.75" customHeight="1">
      <c r="A36" s="42">
        <v>30</v>
      </c>
      <c r="B36" s="26" t="s">
        <v>332</v>
      </c>
      <c r="C36" s="26" t="s">
        <v>271</v>
      </c>
      <c r="D36" s="26" t="s">
        <v>74</v>
      </c>
      <c r="E36" s="26" t="s">
        <v>10</v>
      </c>
      <c r="F36" s="26" t="s">
        <v>331</v>
      </c>
      <c r="G36" s="2">
        <v>7</v>
      </c>
      <c r="H36" s="2">
        <v>2</v>
      </c>
      <c r="I36" s="2">
        <v>3</v>
      </c>
      <c r="J36" s="2">
        <v>0</v>
      </c>
      <c r="K36" s="2">
        <v>3</v>
      </c>
      <c r="L36" s="2">
        <v>4</v>
      </c>
      <c r="M36" s="2">
        <v>1</v>
      </c>
      <c r="N36" s="2">
        <v>1</v>
      </c>
      <c r="O36" s="2">
        <v>0</v>
      </c>
      <c r="P36" s="3">
        <f t="shared" si="0"/>
        <v>21</v>
      </c>
      <c r="Q36" s="6" t="s">
        <v>92</v>
      </c>
    </row>
    <row r="37" spans="1:17" ht="27.75" customHeight="1">
      <c r="A37" s="79">
        <v>31</v>
      </c>
      <c r="B37" s="26" t="s">
        <v>56</v>
      </c>
      <c r="C37" s="26" t="s">
        <v>57</v>
      </c>
      <c r="D37" s="26" t="s">
        <v>58</v>
      </c>
      <c r="E37" s="26" t="s">
        <v>10</v>
      </c>
      <c r="F37" s="26" t="s">
        <v>81</v>
      </c>
      <c r="G37" s="2">
        <v>8</v>
      </c>
      <c r="H37" s="2">
        <v>0</v>
      </c>
      <c r="I37" s="2">
        <v>3</v>
      </c>
      <c r="J37" s="2">
        <v>0</v>
      </c>
      <c r="K37" s="2">
        <v>3</v>
      </c>
      <c r="L37" s="2">
        <v>5.5</v>
      </c>
      <c r="M37" s="2">
        <v>1</v>
      </c>
      <c r="N37" s="2">
        <v>0</v>
      </c>
      <c r="O37" s="2">
        <v>0</v>
      </c>
      <c r="P37" s="3">
        <f t="shared" si="0"/>
        <v>20.5</v>
      </c>
      <c r="Q37" s="6" t="s">
        <v>92</v>
      </c>
    </row>
    <row r="38" spans="1:17" ht="27.75" customHeight="1">
      <c r="A38" s="42">
        <v>32</v>
      </c>
      <c r="B38" s="2" t="s">
        <v>386</v>
      </c>
      <c r="C38" s="2" t="s">
        <v>8</v>
      </c>
      <c r="D38" s="2" t="s">
        <v>12</v>
      </c>
      <c r="E38" s="2" t="s">
        <v>385</v>
      </c>
      <c r="F38" s="2" t="s">
        <v>98</v>
      </c>
      <c r="G38" s="2">
        <v>4</v>
      </c>
      <c r="H38" s="2">
        <v>0</v>
      </c>
      <c r="I38" s="2">
        <v>4</v>
      </c>
      <c r="J38" s="2">
        <v>0</v>
      </c>
      <c r="K38" s="2">
        <v>4</v>
      </c>
      <c r="L38" s="2">
        <v>5.5</v>
      </c>
      <c r="M38" s="2">
        <v>0</v>
      </c>
      <c r="N38" s="2">
        <v>1</v>
      </c>
      <c r="O38" s="2">
        <v>2</v>
      </c>
      <c r="P38" s="3">
        <f t="shared" si="0"/>
        <v>20.5</v>
      </c>
      <c r="Q38" s="6" t="s">
        <v>92</v>
      </c>
    </row>
    <row r="39" spans="1:17" ht="27.75" customHeight="1">
      <c r="A39" s="79">
        <v>33</v>
      </c>
      <c r="B39" s="26" t="s">
        <v>365</v>
      </c>
      <c r="C39" s="26" t="s">
        <v>60</v>
      </c>
      <c r="D39" s="26" t="s">
        <v>7</v>
      </c>
      <c r="E39" s="26" t="s">
        <v>306</v>
      </c>
      <c r="F39" s="26" t="s">
        <v>366</v>
      </c>
      <c r="G39" s="2">
        <v>1.75</v>
      </c>
      <c r="H39" s="2">
        <v>10</v>
      </c>
      <c r="I39" s="2">
        <v>0</v>
      </c>
      <c r="J39" s="2">
        <v>0</v>
      </c>
      <c r="K39" s="2">
        <v>2</v>
      </c>
      <c r="L39" s="2">
        <v>5</v>
      </c>
      <c r="M39" s="2">
        <v>0</v>
      </c>
      <c r="N39" s="2">
        <v>1.5</v>
      </c>
      <c r="O39" s="2">
        <v>0</v>
      </c>
      <c r="P39" s="3">
        <f t="shared" si="0"/>
        <v>20.25</v>
      </c>
      <c r="Q39" s="6" t="s">
        <v>92</v>
      </c>
    </row>
    <row r="40" spans="1:17" ht="27.75" customHeight="1">
      <c r="A40" s="42">
        <v>34</v>
      </c>
      <c r="B40" s="26" t="s">
        <v>371</v>
      </c>
      <c r="C40" s="26" t="s">
        <v>4</v>
      </c>
      <c r="D40" s="26" t="s">
        <v>73</v>
      </c>
      <c r="E40" s="26" t="s">
        <v>30</v>
      </c>
      <c r="F40" s="26" t="s">
        <v>94</v>
      </c>
      <c r="G40" s="2">
        <v>1.75</v>
      </c>
      <c r="H40" s="2">
        <v>6</v>
      </c>
      <c r="I40" s="2">
        <v>3</v>
      </c>
      <c r="J40" s="2">
        <v>0</v>
      </c>
      <c r="K40" s="2">
        <v>2</v>
      </c>
      <c r="L40" s="2">
        <v>5.5</v>
      </c>
      <c r="M40" s="2">
        <v>0</v>
      </c>
      <c r="N40" s="2">
        <v>1.5</v>
      </c>
      <c r="O40" s="2">
        <v>0</v>
      </c>
      <c r="P40" s="3">
        <f t="shared" si="0"/>
        <v>19.75</v>
      </c>
      <c r="Q40" s="6" t="s">
        <v>92</v>
      </c>
    </row>
    <row r="41" spans="1:17" ht="27.75" customHeight="1">
      <c r="A41" s="79">
        <v>35</v>
      </c>
      <c r="B41" s="42" t="s">
        <v>350</v>
      </c>
      <c r="C41" s="42" t="s">
        <v>60</v>
      </c>
      <c r="D41" s="42" t="s">
        <v>42</v>
      </c>
      <c r="E41" s="42" t="s">
        <v>148</v>
      </c>
      <c r="F41" s="42" t="s">
        <v>101</v>
      </c>
      <c r="G41" s="2">
        <v>7</v>
      </c>
      <c r="H41" s="2">
        <v>0</v>
      </c>
      <c r="I41" s="2">
        <v>2</v>
      </c>
      <c r="J41" s="2">
        <v>0</v>
      </c>
      <c r="K41" s="2">
        <v>5</v>
      </c>
      <c r="L41" s="2">
        <v>5.5</v>
      </c>
      <c r="M41" s="2">
        <v>0</v>
      </c>
      <c r="N41" s="2">
        <v>0</v>
      </c>
      <c r="O41" s="2">
        <v>0</v>
      </c>
      <c r="P41" s="3">
        <f t="shared" si="0"/>
        <v>19.5</v>
      </c>
      <c r="Q41" s="6" t="s">
        <v>92</v>
      </c>
    </row>
    <row r="42" spans="1:17" ht="27.75" customHeight="1">
      <c r="A42" s="42">
        <v>36</v>
      </c>
      <c r="B42" s="43" t="s">
        <v>357</v>
      </c>
      <c r="C42" s="43" t="s">
        <v>13</v>
      </c>
      <c r="D42" s="43" t="s">
        <v>31</v>
      </c>
      <c r="E42" s="43" t="s">
        <v>55</v>
      </c>
      <c r="F42" s="43" t="s">
        <v>99</v>
      </c>
      <c r="G42" s="2">
        <v>2</v>
      </c>
      <c r="H42" s="2">
        <v>3</v>
      </c>
      <c r="I42" s="2">
        <v>1</v>
      </c>
      <c r="J42" s="2">
        <v>0</v>
      </c>
      <c r="K42" s="2">
        <v>2</v>
      </c>
      <c r="L42" s="2">
        <v>5.5</v>
      </c>
      <c r="M42" s="2">
        <v>0</v>
      </c>
      <c r="N42" s="2">
        <v>0</v>
      </c>
      <c r="O42" s="2">
        <v>4</v>
      </c>
      <c r="P42" s="3">
        <f t="shared" si="0"/>
        <v>17.5</v>
      </c>
      <c r="Q42" s="6" t="s">
        <v>92</v>
      </c>
    </row>
    <row r="43" spans="1:17" ht="27.75" customHeight="1">
      <c r="A43" s="79">
        <v>37</v>
      </c>
      <c r="B43" s="43" t="s">
        <v>358</v>
      </c>
      <c r="C43" s="43" t="s">
        <v>32</v>
      </c>
      <c r="D43" s="43" t="s">
        <v>78</v>
      </c>
      <c r="E43" s="43" t="s">
        <v>55</v>
      </c>
      <c r="F43" s="43" t="s">
        <v>99</v>
      </c>
      <c r="G43" s="2">
        <v>3.75</v>
      </c>
      <c r="H43" s="2">
        <v>5</v>
      </c>
      <c r="I43" s="2">
        <v>0</v>
      </c>
      <c r="J43" s="2">
        <v>0</v>
      </c>
      <c r="K43" s="2">
        <v>0</v>
      </c>
      <c r="L43" s="2">
        <v>5</v>
      </c>
      <c r="M43" s="2">
        <v>0</v>
      </c>
      <c r="N43" s="2">
        <v>3</v>
      </c>
      <c r="O43" s="2">
        <v>0</v>
      </c>
      <c r="P43" s="3">
        <f t="shared" si="0"/>
        <v>16.75</v>
      </c>
      <c r="Q43" s="6" t="s">
        <v>92</v>
      </c>
    </row>
    <row r="44" spans="1:17" ht="27.75" customHeight="1">
      <c r="A44" s="42">
        <v>38</v>
      </c>
      <c r="B44" s="26" t="s">
        <v>345</v>
      </c>
      <c r="C44" s="26" t="s">
        <v>346</v>
      </c>
      <c r="D44" s="26" t="s">
        <v>73</v>
      </c>
      <c r="E44" s="26" t="s">
        <v>137</v>
      </c>
      <c r="F44" s="28" t="s">
        <v>347</v>
      </c>
      <c r="G44" s="2">
        <v>4.5</v>
      </c>
      <c r="H44" s="2">
        <v>2</v>
      </c>
      <c r="I44" s="2">
        <v>2</v>
      </c>
      <c r="J44" s="2">
        <v>0</v>
      </c>
      <c r="K44" s="2">
        <v>1</v>
      </c>
      <c r="L44" s="2">
        <v>5.5</v>
      </c>
      <c r="M44" s="2">
        <v>1</v>
      </c>
      <c r="N44" s="2">
        <v>0</v>
      </c>
      <c r="O44" s="2">
        <v>0</v>
      </c>
      <c r="P44" s="3">
        <f t="shared" si="0"/>
        <v>16</v>
      </c>
      <c r="Q44" s="6" t="s">
        <v>92</v>
      </c>
    </row>
    <row r="45" spans="1:17" ht="27.75" customHeight="1">
      <c r="A45" s="79">
        <v>39</v>
      </c>
      <c r="B45" s="2" t="s">
        <v>389</v>
      </c>
      <c r="C45" s="2" t="s">
        <v>27</v>
      </c>
      <c r="D45" s="2" t="s">
        <v>12</v>
      </c>
      <c r="E45" s="2" t="s">
        <v>37</v>
      </c>
      <c r="F45" s="2" t="s">
        <v>390</v>
      </c>
      <c r="G45" s="2">
        <v>2.25</v>
      </c>
      <c r="H45" s="2">
        <v>0</v>
      </c>
      <c r="I45" s="2">
        <v>3</v>
      </c>
      <c r="J45" s="2">
        <v>0</v>
      </c>
      <c r="K45" s="2">
        <v>3</v>
      </c>
      <c r="L45" s="2">
        <v>5.5</v>
      </c>
      <c r="M45" s="2">
        <v>1</v>
      </c>
      <c r="N45" s="4">
        <v>1</v>
      </c>
      <c r="O45" s="2">
        <v>0</v>
      </c>
      <c r="P45" s="10">
        <f t="shared" si="0"/>
        <v>15.75</v>
      </c>
      <c r="Q45" s="6" t="s">
        <v>92</v>
      </c>
    </row>
    <row r="46" spans="1:17" ht="27.75" customHeight="1">
      <c r="A46" s="42">
        <v>40</v>
      </c>
      <c r="B46" s="2" t="s">
        <v>355</v>
      </c>
      <c r="C46" s="2" t="s">
        <v>22</v>
      </c>
      <c r="D46" s="2" t="s">
        <v>356</v>
      </c>
      <c r="E46" s="26" t="s">
        <v>46</v>
      </c>
      <c r="F46" s="2" t="s">
        <v>153</v>
      </c>
      <c r="G46" s="2">
        <v>0</v>
      </c>
      <c r="H46" s="2">
        <v>7</v>
      </c>
      <c r="I46" s="2">
        <v>2</v>
      </c>
      <c r="J46" s="2">
        <v>0</v>
      </c>
      <c r="K46" s="2">
        <v>2</v>
      </c>
      <c r="L46" s="2">
        <v>4</v>
      </c>
      <c r="M46" s="2">
        <v>0</v>
      </c>
      <c r="N46" s="2">
        <v>0</v>
      </c>
      <c r="O46" s="2">
        <v>0</v>
      </c>
      <c r="P46" s="3">
        <f t="shared" si="0"/>
        <v>15</v>
      </c>
      <c r="Q46" s="6" t="s">
        <v>92</v>
      </c>
    </row>
    <row r="47" spans="1:17" ht="27.75" customHeight="1" thickBot="1">
      <c r="A47" s="79">
        <v>41</v>
      </c>
      <c r="B47" s="76" t="s">
        <v>77</v>
      </c>
      <c r="C47" s="76" t="s">
        <v>8</v>
      </c>
      <c r="D47" s="76" t="s">
        <v>78</v>
      </c>
      <c r="E47" s="76" t="s">
        <v>288</v>
      </c>
      <c r="F47" s="76" t="s">
        <v>361</v>
      </c>
      <c r="G47" s="13">
        <v>3.5</v>
      </c>
      <c r="H47" s="13">
        <v>0</v>
      </c>
      <c r="I47" s="13">
        <v>2</v>
      </c>
      <c r="J47" s="13">
        <v>0</v>
      </c>
      <c r="K47" s="13">
        <v>2</v>
      </c>
      <c r="L47" s="13">
        <v>5.5</v>
      </c>
      <c r="M47" s="13">
        <v>2</v>
      </c>
      <c r="N47" s="13">
        <v>0</v>
      </c>
      <c r="O47" s="13">
        <v>0</v>
      </c>
      <c r="P47" s="58">
        <f t="shared" si="0"/>
        <v>15</v>
      </c>
      <c r="Q47" s="59" t="s">
        <v>92</v>
      </c>
    </row>
    <row r="48" spans="1:16" s="30" customFormat="1" ht="15">
      <c r="A48" s="67"/>
      <c r="B48" s="68"/>
      <c r="C48" s="68"/>
      <c r="D48" s="68"/>
      <c r="E48" s="69"/>
      <c r="F48" s="68"/>
      <c r="G48" s="70"/>
      <c r="H48" s="71"/>
      <c r="I48" s="71"/>
      <c r="J48" s="71"/>
      <c r="K48" s="71"/>
      <c r="L48" s="71"/>
      <c r="M48" s="71"/>
      <c r="N48" s="71"/>
      <c r="O48" s="71"/>
      <c r="P48" s="71"/>
    </row>
    <row r="49" spans="1:16" s="30" customFormat="1" ht="15">
      <c r="A49" s="67"/>
      <c r="B49" s="68"/>
      <c r="C49" s="68"/>
      <c r="D49" s="68"/>
      <c r="E49" s="68"/>
      <c r="F49" s="68"/>
      <c r="G49" s="70"/>
      <c r="H49" s="71"/>
      <c r="I49" s="71"/>
      <c r="J49" s="71"/>
      <c r="K49" s="71"/>
      <c r="L49" s="71"/>
      <c r="M49" s="71"/>
      <c r="N49" s="71"/>
      <c r="O49" s="15"/>
      <c r="P49" s="15"/>
    </row>
    <row r="50" spans="1:17" s="30" customFormat="1" ht="15">
      <c r="A50" s="67"/>
      <c r="B50" s="68"/>
      <c r="C50" s="68"/>
      <c r="D50" s="68"/>
      <c r="E50" s="68"/>
      <c r="F50" s="68"/>
      <c r="G50" s="70"/>
      <c r="H50" s="71"/>
      <c r="I50" s="71"/>
      <c r="J50" s="71"/>
      <c r="K50" s="71"/>
      <c r="L50" s="71"/>
      <c r="M50" s="71"/>
      <c r="N50" s="71"/>
      <c r="O50" s="71"/>
      <c r="P50" s="71"/>
      <c r="Q50" s="70"/>
    </row>
    <row r="51" spans="1:17" s="30" customFormat="1" ht="15">
      <c r="A51" s="67"/>
      <c r="B51" s="68"/>
      <c r="C51" s="68"/>
      <c r="D51" s="68"/>
      <c r="E51" s="68"/>
      <c r="F51" s="68"/>
      <c r="G51" s="70"/>
      <c r="H51" s="71"/>
      <c r="I51" s="71"/>
      <c r="J51" s="71"/>
      <c r="K51" s="71"/>
      <c r="L51" s="71"/>
      <c r="M51" s="71"/>
      <c r="N51" s="71"/>
      <c r="O51" s="71"/>
      <c r="P51" s="71"/>
      <c r="Q51" s="70"/>
    </row>
    <row r="52" spans="1:17" s="30" customFormat="1" ht="15">
      <c r="A52" s="67"/>
      <c r="B52" s="68"/>
      <c r="C52" s="68"/>
      <c r="D52" s="68"/>
      <c r="E52" s="68"/>
      <c r="F52" s="68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70"/>
    </row>
    <row r="53" spans="1:17" s="30" customFormat="1" ht="15">
      <c r="A53" s="67"/>
      <c r="B53" s="68"/>
      <c r="C53" s="68"/>
      <c r="D53" s="68"/>
      <c r="E53" s="68"/>
      <c r="F53" s="68"/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70"/>
    </row>
    <row r="54" spans="1:17" s="30" customFormat="1" ht="15">
      <c r="A54" s="67"/>
      <c r="B54" s="72"/>
      <c r="C54" s="72"/>
      <c r="D54" s="72"/>
      <c r="E54" s="72"/>
      <c r="F54" s="72"/>
      <c r="G54" s="70"/>
      <c r="H54" s="15"/>
      <c r="I54" s="15"/>
      <c r="J54" s="15"/>
      <c r="K54" s="15"/>
      <c r="L54" s="15"/>
      <c r="M54" s="15"/>
      <c r="N54" s="15"/>
      <c r="O54" s="15"/>
      <c r="P54" s="15"/>
      <c r="Q54" s="70"/>
    </row>
    <row r="55" spans="1:17" s="30" customFormat="1" ht="15">
      <c r="A55" s="67"/>
      <c r="B55" s="68"/>
      <c r="C55" s="68"/>
      <c r="D55" s="68"/>
      <c r="E55" s="68"/>
      <c r="F55" s="68"/>
      <c r="G55" s="70"/>
      <c r="H55" s="73"/>
      <c r="I55" s="73"/>
      <c r="J55" s="73"/>
      <c r="K55" s="73"/>
      <c r="L55" s="73"/>
      <c r="M55" s="73"/>
      <c r="N55" s="73"/>
      <c r="O55" s="73"/>
      <c r="P55" s="73"/>
      <c r="Q55" s="74"/>
    </row>
    <row r="56" spans="1:17" s="30" customFormat="1" ht="15">
      <c r="A56" s="67"/>
      <c r="B56" s="75"/>
      <c r="C56" s="75"/>
      <c r="D56" s="75"/>
      <c r="E56" s="68"/>
      <c r="F56" s="68"/>
      <c r="G56" s="70"/>
      <c r="H56" s="71"/>
      <c r="I56" s="71"/>
      <c r="J56" s="71"/>
      <c r="K56" s="71"/>
      <c r="L56" s="71"/>
      <c r="M56" s="71"/>
      <c r="N56" s="71"/>
      <c r="O56" s="15"/>
      <c r="P56" s="15"/>
      <c r="Q56" s="74"/>
    </row>
    <row r="57" spans="1:17" s="30" customFormat="1" ht="15">
      <c r="A57" s="67"/>
      <c r="B57" s="68"/>
      <c r="C57" s="68"/>
      <c r="D57" s="68"/>
      <c r="E57" s="68"/>
      <c r="F57" s="68"/>
      <c r="G57" s="70"/>
      <c r="H57" s="71"/>
      <c r="I57" s="71"/>
      <c r="J57" s="71"/>
      <c r="K57" s="71"/>
      <c r="L57" s="71"/>
      <c r="M57" s="71"/>
      <c r="N57" s="71"/>
      <c r="O57" s="71"/>
      <c r="P57" s="71"/>
      <c r="Q57" s="74"/>
    </row>
    <row r="58" spans="1:17" s="30" customFormat="1" ht="15">
      <c r="A58" s="67"/>
      <c r="B58" s="68"/>
      <c r="C58" s="68"/>
      <c r="D58" s="68"/>
      <c r="E58" s="68"/>
      <c r="F58" s="68"/>
      <c r="Q58" s="74"/>
    </row>
    <row r="59" spans="1:19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</row>
  </sheetData>
  <sheetProtection/>
  <mergeCells count="14">
    <mergeCell ref="A2:F5"/>
    <mergeCell ref="G2:O3"/>
    <mergeCell ref="G4:G6"/>
    <mergeCell ref="H4:H6"/>
    <mergeCell ref="I4:I6"/>
    <mergeCell ref="J4:J6"/>
    <mergeCell ref="K4:K6"/>
    <mergeCell ref="L4:L6"/>
    <mergeCell ref="A1:Q1"/>
    <mergeCell ref="P2:P6"/>
    <mergeCell ref="Q2:Q6"/>
    <mergeCell ref="M4:M6"/>
    <mergeCell ref="N4:N6"/>
    <mergeCell ref="O4:O6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3">
      <selection activeCell="R19" sqref="R19"/>
    </sheetView>
  </sheetViews>
  <sheetFormatPr defaultColWidth="9.140625" defaultRowHeight="12.75"/>
  <cols>
    <col min="1" max="1" width="5.8515625" style="0" customWidth="1"/>
    <col min="2" max="2" width="14.28125" style="0" customWidth="1"/>
    <col min="3" max="3" width="12.00390625" style="0" customWidth="1"/>
    <col min="4" max="4" width="16.28125" style="0" customWidth="1"/>
    <col min="5" max="5" width="16.421875" style="0" customWidth="1"/>
    <col min="6" max="6" width="18.421875" style="0" customWidth="1"/>
    <col min="7" max="15" width="4.7109375" style="0" customWidth="1"/>
    <col min="16" max="16" width="9.57421875" style="0" customWidth="1"/>
    <col min="17" max="17" width="12.57421875" style="0" customWidth="1"/>
  </cols>
  <sheetData>
    <row r="1" spans="1:17" ht="9.75" customHeight="1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ht="12.75">
      <c r="A2" s="119" t="s">
        <v>420</v>
      </c>
      <c r="B2" s="120"/>
      <c r="C2" s="120"/>
      <c r="D2" s="120"/>
      <c r="E2" s="120"/>
      <c r="F2" s="121"/>
      <c r="G2" s="175" t="s">
        <v>230</v>
      </c>
      <c r="H2" s="169"/>
      <c r="I2" s="169"/>
      <c r="J2" s="169"/>
      <c r="K2" s="169"/>
      <c r="L2" s="169"/>
      <c r="M2" s="169"/>
      <c r="N2" s="169"/>
      <c r="O2" s="172"/>
      <c r="P2" s="159" t="s">
        <v>310</v>
      </c>
      <c r="Q2" s="165" t="s">
        <v>103</v>
      </c>
    </row>
    <row r="3" spans="1:17" ht="13.5" thickBot="1">
      <c r="A3" s="122"/>
      <c r="B3" s="123"/>
      <c r="C3" s="123"/>
      <c r="D3" s="123"/>
      <c r="E3" s="123"/>
      <c r="F3" s="124"/>
      <c r="G3" s="176"/>
      <c r="H3" s="171"/>
      <c r="I3" s="171"/>
      <c r="J3" s="171"/>
      <c r="K3" s="171"/>
      <c r="L3" s="171"/>
      <c r="M3" s="171"/>
      <c r="N3" s="171"/>
      <c r="O3" s="174"/>
      <c r="P3" s="163"/>
      <c r="Q3" s="166"/>
    </row>
    <row r="4" spans="1:17" ht="12.75" customHeight="1">
      <c r="A4" s="122"/>
      <c r="B4" s="123"/>
      <c r="C4" s="123"/>
      <c r="D4" s="123"/>
      <c r="E4" s="123"/>
      <c r="F4" s="124"/>
      <c r="G4" s="115">
        <v>1</v>
      </c>
      <c r="H4" s="108">
        <v>2</v>
      </c>
      <c r="I4" s="157">
        <v>3</v>
      </c>
      <c r="J4" s="108">
        <v>4</v>
      </c>
      <c r="K4" s="108">
        <v>5</v>
      </c>
      <c r="L4" s="157">
        <v>6</v>
      </c>
      <c r="M4" s="108">
        <v>7</v>
      </c>
      <c r="N4" s="169">
        <v>8</v>
      </c>
      <c r="O4" s="172">
        <v>9</v>
      </c>
      <c r="P4" s="163"/>
      <c r="Q4" s="166"/>
    </row>
    <row r="5" spans="1:17" ht="14.25" customHeight="1" thickBot="1">
      <c r="A5" s="125"/>
      <c r="B5" s="126"/>
      <c r="C5" s="126"/>
      <c r="D5" s="126"/>
      <c r="E5" s="126"/>
      <c r="F5" s="127"/>
      <c r="G5" s="134"/>
      <c r="H5" s="109"/>
      <c r="I5" s="109"/>
      <c r="J5" s="109"/>
      <c r="K5" s="109"/>
      <c r="L5" s="109"/>
      <c r="M5" s="109"/>
      <c r="N5" s="170"/>
      <c r="O5" s="173"/>
      <c r="P5" s="163"/>
      <c r="Q5" s="166"/>
    </row>
    <row r="6" spans="1:17" ht="23.25" customHeight="1" thickBot="1">
      <c r="A6" s="63" t="s">
        <v>87</v>
      </c>
      <c r="B6" s="64" t="s">
        <v>0</v>
      </c>
      <c r="C6" s="64" t="s">
        <v>1</v>
      </c>
      <c r="D6" s="64" t="s">
        <v>2</v>
      </c>
      <c r="E6" s="64" t="s">
        <v>3</v>
      </c>
      <c r="F6" s="65" t="s">
        <v>80</v>
      </c>
      <c r="G6" s="117"/>
      <c r="H6" s="110"/>
      <c r="I6" s="110"/>
      <c r="J6" s="110"/>
      <c r="K6" s="110"/>
      <c r="L6" s="110"/>
      <c r="M6" s="110"/>
      <c r="N6" s="171"/>
      <c r="O6" s="174"/>
      <c r="P6" s="164"/>
      <c r="Q6" s="167"/>
    </row>
    <row r="7" spans="1:17" ht="30">
      <c r="A7" s="201">
        <v>1</v>
      </c>
      <c r="B7" s="201" t="s">
        <v>311</v>
      </c>
      <c r="C7" s="201" t="s">
        <v>8</v>
      </c>
      <c r="D7" s="201" t="s">
        <v>5</v>
      </c>
      <c r="E7" s="201" t="s">
        <v>312</v>
      </c>
      <c r="F7" s="201" t="s">
        <v>313</v>
      </c>
      <c r="G7" s="214">
        <v>3</v>
      </c>
      <c r="H7" s="214">
        <v>7</v>
      </c>
      <c r="I7" s="214">
        <v>6</v>
      </c>
      <c r="J7" s="214">
        <v>8</v>
      </c>
      <c r="K7" s="214">
        <v>3</v>
      </c>
      <c r="L7" s="214">
        <v>4</v>
      </c>
      <c r="M7" s="214">
        <v>5.8</v>
      </c>
      <c r="N7" s="214">
        <v>1.5</v>
      </c>
      <c r="O7" s="214">
        <v>11.5</v>
      </c>
      <c r="P7" s="215">
        <f aca="true" t="shared" si="0" ref="P7:P36">SUM(G7:O7)</f>
        <v>49.8</v>
      </c>
      <c r="Q7" s="219" t="s">
        <v>328</v>
      </c>
    </row>
    <row r="8" spans="1:17" ht="30">
      <c r="A8" s="204">
        <v>2</v>
      </c>
      <c r="B8" s="206" t="s">
        <v>61</v>
      </c>
      <c r="C8" s="206" t="s">
        <v>314</v>
      </c>
      <c r="D8" s="206" t="s">
        <v>5</v>
      </c>
      <c r="E8" s="204" t="s">
        <v>312</v>
      </c>
      <c r="F8" s="204" t="s">
        <v>313</v>
      </c>
      <c r="G8" s="216">
        <v>3</v>
      </c>
      <c r="H8" s="216">
        <v>8</v>
      </c>
      <c r="I8" s="216">
        <v>0</v>
      </c>
      <c r="J8" s="216">
        <v>5</v>
      </c>
      <c r="K8" s="216">
        <v>3</v>
      </c>
      <c r="L8" s="216">
        <v>1</v>
      </c>
      <c r="M8" s="216">
        <v>6</v>
      </c>
      <c r="N8" s="216">
        <v>2</v>
      </c>
      <c r="O8" s="216">
        <v>13.5</v>
      </c>
      <c r="P8" s="217">
        <f t="shared" si="0"/>
        <v>41.5</v>
      </c>
      <c r="Q8" s="219" t="s">
        <v>91</v>
      </c>
    </row>
    <row r="9" spans="1:17" ht="30">
      <c r="A9" s="204">
        <v>3</v>
      </c>
      <c r="B9" s="218" t="s">
        <v>90</v>
      </c>
      <c r="C9" s="218" t="s">
        <v>27</v>
      </c>
      <c r="D9" s="218" t="s">
        <v>9</v>
      </c>
      <c r="E9" s="204" t="s">
        <v>312</v>
      </c>
      <c r="F9" s="204" t="s">
        <v>313</v>
      </c>
      <c r="G9" s="204">
        <v>3</v>
      </c>
      <c r="H9" s="204">
        <v>7</v>
      </c>
      <c r="I9" s="204">
        <v>0</v>
      </c>
      <c r="J9" s="204">
        <v>5</v>
      </c>
      <c r="K9" s="204">
        <v>3</v>
      </c>
      <c r="L9" s="204">
        <v>4</v>
      </c>
      <c r="M9" s="204">
        <v>6.5</v>
      </c>
      <c r="N9" s="216">
        <v>0</v>
      </c>
      <c r="O9" s="216">
        <v>10.5</v>
      </c>
      <c r="P9" s="217">
        <f t="shared" si="0"/>
        <v>39</v>
      </c>
      <c r="Q9" s="219" t="s">
        <v>91</v>
      </c>
    </row>
    <row r="10" spans="1:17" ht="45">
      <c r="A10" s="204">
        <v>4</v>
      </c>
      <c r="B10" s="206" t="s">
        <v>292</v>
      </c>
      <c r="C10" s="206" t="s">
        <v>69</v>
      </c>
      <c r="D10" s="206" t="s">
        <v>5</v>
      </c>
      <c r="E10" s="206" t="s">
        <v>293</v>
      </c>
      <c r="F10" s="206" t="s">
        <v>294</v>
      </c>
      <c r="G10" s="204">
        <v>2</v>
      </c>
      <c r="H10" s="216">
        <v>7</v>
      </c>
      <c r="I10" s="216">
        <v>6</v>
      </c>
      <c r="J10" s="216">
        <v>5</v>
      </c>
      <c r="K10" s="216">
        <v>3</v>
      </c>
      <c r="L10" s="216">
        <v>3</v>
      </c>
      <c r="M10" s="216">
        <v>0</v>
      </c>
      <c r="N10" s="216">
        <v>2</v>
      </c>
      <c r="O10" s="216">
        <v>8</v>
      </c>
      <c r="P10" s="217">
        <f t="shared" si="0"/>
        <v>36</v>
      </c>
      <c r="Q10" s="219" t="s">
        <v>91</v>
      </c>
    </row>
    <row r="11" spans="1:17" ht="45">
      <c r="A11" s="2">
        <v>5</v>
      </c>
      <c r="B11" s="26" t="s">
        <v>318</v>
      </c>
      <c r="C11" s="26" t="s">
        <v>69</v>
      </c>
      <c r="D11" s="26" t="s">
        <v>319</v>
      </c>
      <c r="E11" s="2" t="s">
        <v>320</v>
      </c>
      <c r="F11" s="2" t="s">
        <v>225</v>
      </c>
      <c r="G11" s="40">
        <v>2.5</v>
      </c>
      <c r="H11" s="40">
        <v>7.5</v>
      </c>
      <c r="I11" s="40">
        <v>3</v>
      </c>
      <c r="J11" s="40">
        <v>3</v>
      </c>
      <c r="K11" s="40">
        <v>3</v>
      </c>
      <c r="L11" s="40">
        <v>2</v>
      </c>
      <c r="M11" s="40">
        <v>5</v>
      </c>
      <c r="N11" s="40">
        <v>0.5</v>
      </c>
      <c r="O11" s="40">
        <v>7.5</v>
      </c>
      <c r="P11" s="94">
        <f t="shared" si="0"/>
        <v>34</v>
      </c>
      <c r="Q11" s="99" t="s">
        <v>92</v>
      </c>
    </row>
    <row r="12" spans="1:17" ht="45">
      <c r="A12" s="2">
        <v>6</v>
      </c>
      <c r="B12" s="26" t="s">
        <v>260</v>
      </c>
      <c r="C12" s="26" t="s">
        <v>261</v>
      </c>
      <c r="D12" s="26" t="s">
        <v>262</v>
      </c>
      <c r="E12" s="26" t="s">
        <v>144</v>
      </c>
      <c r="F12" s="26" t="s">
        <v>263</v>
      </c>
      <c r="G12" s="2">
        <v>2</v>
      </c>
      <c r="H12" s="40">
        <v>6.5</v>
      </c>
      <c r="I12" s="40">
        <v>3</v>
      </c>
      <c r="J12" s="40">
        <v>6</v>
      </c>
      <c r="K12" s="40">
        <v>3</v>
      </c>
      <c r="L12" s="40">
        <v>3</v>
      </c>
      <c r="M12" s="40">
        <v>5.8</v>
      </c>
      <c r="N12" s="40">
        <v>0</v>
      </c>
      <c r="O12" s="40">
        <v>3.5</v>
      </c>
      <c r="P12" s="94">
        <f t="shared" si="0"/>
        <v>32.8</v>
      </c>
      <c r="Q12" s="99" t="s">
        <v>92</v>
      </c>
    </row>
    <row r="13" spans="1:17" ht="45">
      <c r="A13" s="2">
        <v>7</v>
      </c>
      <c r="B13" s="26" t="s">
        <v>255</v>
      </c>
      <c r="C13" s="26" t="s">
        <v>8</v>
      </c>
      <c r="D13" s="26" t="s">
        <v>85</v>
      </c>
      <c r="E13" s="26" t="s">
        <v>30</v>
      </c>
      <c r="F13" s="26" t="s">
        <v>256</v>
      </c>
      <c r="G13" s="46">
        <v>3</v>
      </c>
      <c r="H13" s="40">
        <v>7</v>
      </c>
      <c r="I13" s="40">
        <v>3</v>
      </c>
      <c r="J13" s="40">
        <v>6</v>
      </c>
      <c r="K13" s="40">
        <v>3</v>
      </c>
      <c r="L13" s="40">
        <v>2</v>
      </c>
      <c r="M13" s="40">
        <v>4.2</v>
      </c>
      <c r="N13" s="40">
        <v>1</v>
      </c>
      <c r="O13" s="40">
        <v>1</v>
      </c>
      <c r="P13" s="95">
        <f t="shared" si="0"/>
        <v>30.2</v>
      </c>
      <c r="Q13" s="99" t="s">
        <v>92</v>
      </c>
    </row>
    <row r="14" spans="1:17" ht="45">
      <c r="A14" s="2">
        <v>8</v>
      </c>
      <c r="B14" s="2" t="s">
        <v>264</v>
      </c>
      <c r="C14" s="2" t="s">
        <v>8</v>
      </c>
      <c r="D14" s="2" t="s">
        <v>36</v>
      </c>
      <c r="E14" s="2" t="s">
        <v>151</v>
      </c>
      <c r="F14" s="2" t="s">
        <v>265</v>
      </c>
      <c r="G14" s="2">
        <v>3</v>
      </c>
      <c r="H14" s="40">
        <v>6</v>
      </c>
      <c r="I14" s="40">
        <v>3</v>
      </c>
      <c r="J14" s="40">
        <v>5</v>
      </c>
      <c r="K14" s="40">
        <v>3</v>
      </c>
      <c r="L14" s="40">
        <v>2</v>
      </c>
      <c r="M14" s="40">
        <v>5.4</v>
      </c>
      <c r="N14" s="40">
        <v>0.5</v>
      </c>
      <c r="O14" s="40">
        <v>1.5</v>
      </c>
      <c r="P14" s="94">
        <f t="shared" si="0"/>
        <v>29.4</v>
      </c>
      <c r="Q14" s="99" t="s">
        <v>92</v>
      </c>
    </row>
    <row r="15" spans="1:17" ht="30">
      <c r="A15" s="2">
        <v>9</v>
      </c>
      <c r="B15" s="29" t="s">
        <v>315</v>
      </c>
      <c r="C15" s="29" t="s">
        <v>33</v>
      </c>
      <c r="D15" s="29" t="s">
        <v>5</v>
      </c>
      <c r="E15" s="2" t="s">
        <v>312</v>
      </c>
      <c r="F15" s="2" t="s">
        <v>313</v>
      </c>
      <c r="G15" s="40">
        <v>3</v>
      </c>
      <c r="H15" s="40">
        <v>7</v>
      </c>
      <c r="I15" s="40">
        <v>0</v>
      </c>
      <c r="J15" s="40">
        <v>4</v>
      </c>
      <c r="K15" s="40">
        <v>3</v>
      </c>
      <c r="L15" s="40">
        <v>3</v>
      </c>
      <c r="M15" s="40">
        <v>2</v>
      </c>
      <c r="N15" s="40">
        <v>5</v>
      </c>
      <c r="O15" s="40">
        <v>2</v>
      </c>
      <c r="P15" s="94">
        <f t="shared" si="0"/>
        <v>29</v>
      </c>
      <c r="Q15" s="99" t="s">
        <v>92</v>
      </c>
    </row>
    <row r="16" spans="1:17" ht="30">
      <c r="A16" s="2">
        <v>10</v>
      </c>
      <c r="B16" s="2" t="s">
        <v>242</v>
      </c>
      <c r="C16" s="2" t="s">
        <v>32</v>
      </c>
      <c r="D16" s="2" t="s">
        <v>42</v>
      </c>
      <c r="E16" s="2" t="s">
        <v>10</v>
      </c>
      <c r="F16" s="2" t="s">
        <v>240</v>
      </c>
      <c r="G16" s="2">
        <v>2.5</v>
      </c>
      <c r="H16" s="40">
        <v>4</v>
      </c>
      <c r="I16" s="40">
        <v>0</v>
      </c>
      <c r="J16" s="40">
        <v>6</v>
      </c>
      <c r="K16" s="40">
        <v>3</v>
      </c>
      <c r="L16" s="40">
        <v>2</v>
      </c>
      <c r="M16" s="40">
        <v>3.8</v>
      </c>
      <c r="N16" s="40">
        <v>0.5</v>
      </c>
      <c r="O16" s="40">
        <v>6.5</v>
      </c>
      <c r="P16" s="94">
        <f t="shared" si="0"/>
        <v>28.3</v>
      </c>
      <c r="Q16" s="99" t="s">
        <v>92</v>
      </c>
    </row>
    <row r="17" spans="1:17" ht="30">
      <c r="A17" s="2">
        <v>11</v>
      </c>
      <c r="B17" s="26" t="s">
        <v>270</v>
      </c>
      <c r="C17" s="26" t="s">
        <v>271</v>
      </c>
      <c r="D17" s="26" t="s">
        <v>272</v>
      </c>
      <c r="E17" s="38" t="s">
        <v>35</v>
      </c>
      <c r="F17" s="26" t="s">
        <v>273</v>
      </c>
      <c r="G17" s="2">
        <v>3</v>
      </c>
      <c r="H17" s="40">
        <v>6</v>
      </c>
      <c r="I17" s="40">
        <v>3</v>
      </c>
      <c r="J17" s="40">
        <v>4</v>
      </c>
      <c r="K17" s="40">
        <v>2</v>
      </c>
      <c r="L17" s="40">
        <v>1.5</v>
      </c>
      <c r="M17" s="40">
        <v>1.2</v>
      </c>
      <c r="N17" s="40">
        <v>0</v>
      </c>
      <c r="O17" s="40">
        <v>7</v>
      </c>
      <c r="P17" s="94">
        <f t="shared" si="0"/>
        <v>27.7</v>
      </c>
      <c r="Q17" s="99" t="s">
        <v>92</v>
      </c>
    </row>
    <row r="18" spans="1:17" ht="30">
      <c r="A18" s="2">
        <v>12</v>
      </c>
      <c r="B18" s="2" t="s">
        <v>238</v>
      </c>
      <c r="C18" s="2" t="s">
        <v>4</v>
      </c>
      <c r="D18" s="2" t="s">
        <v>239</v>
      </c>
      <c r="E18" s="2" t="s">
        <v>10</v>
      </c>
      <c r="F18" s="2" t="s">
        <v>240</v>
      </c>
      <c r="G18" s="2">
        <v>2.5</v>
      </c>
      <c r="H18" s="40">
        <v>0</v>
      </c>
      <c r="I18" s="40">
        <v>3</v>
      </c>
      <c r="J18" s="40">
        <v>6</v>
      </c>
      <c r="K18" s="40">
        <v>3</v>
      </c>
      <c r="L18" s="40">
        <v>4</v>
      </c>
      <c r="M18" s="40">
        <v>2.2</v>
      </c>
      <c r="N18" s="40">
        <v>0</v>
      </c>
      <c r="O18" s="40">
        <v>5</v>
      </c>
      <c r="P18" s="94">
        <f t="shared" si="0"/>
        <v>25.7</v>
      </c>
      <c r="Q18" s="99" t="s">
        <v>92</v>
      </c>
    </row>
    <row r="19" spans="1:17" ht="45">
      <c r="A19" s="2">
        <v>13</v>
      </c>
      <c r="B19" s="26" t="s">
        <v>274</v>
      </c>
      <c r="C19" s="26" t="s">
        <v>48</v>
      </c>
      <c r="D19" s="26" t="s">
        <v>42</v>
      </c>
      <c r="E19" s="26" t="s">
        <v>35</v>
      </c>
      <c r="F19" s="26" t="s">
        <v>273</v>
      </c>
      <c r="G19" s="2">
        <v>2.5</v>
      </c>
      <c r="H19" s="40">
        <v>8</v>
      </c>
      <c r="I19" s="40">
        <v>0</v>
      </c>
      <c r="J19" s="40">
        <v>3</v>
      </c>
      <c r="K19" s="40">
        <v>3</v>
      </c>
      <c r="L19" s="40">
        <v>1</v>
      </c>
      <c r="M19" s="40">
        <v>4</v>
      </c>
      <c r="N19" s="40">
        <v>0</v>
      </c>
      <c r="O19" s="40">
        <v>3</v>
      </c>
      <c r="P19" s="94">
        <f t="shared" si="0"/>
        <v>24.5</v>
      </c>
      <c r="Q19" s="99" t="s">
        <v>92</v>
      </c>
    </row>
    <row r="20" spans="1:17" ht="60">
      <c r="A20" s="2">
        <v>14</v>
      </c>
      <c r="B20" s="2" t="s">
        <v>286</v>
      </c>
      <c r="C20" s="2" t="s">
        <v>69</v>
      </c>
      <c r="D20" s="2" t="s">
        <v>36</v>
      </c>
      <c r="E20" s="2" t="s">
        <v>26</v>
      </c>
      <c r="F20" s="2" t="s">
        <v>96</v>
      </c>
      <c r="G20" s="2">
        <v>2.5</v>
      </c>
      <c r="H20" s="40">
        <v>4</v>
      </c>
      <c r="I20" s="40">
        <v>3</v>
      </c>
      <c r="J20" s="40">
        <v>3</v>
      </c>
      <c r="K20" s="40">
        <v>3</v>
      </c>
      <c r="L20" s="40">
        <v>6</v>
      </c>
      <c r="M20" s="40">
        <v>0</v>
      </c>
      <c r="N20" s="40">
        <v>0.5</v>
      </c>
      <c r="O20" s="40">
        <v>2</v>
      </c>
      <c r="P20" s="94">
        <f t="shared" si="0"/>
        <v>24</v>
      </c>
      <c r="Q20" s="99" t="s">
        <v>92</v>
      </c>
    </row>
    <row r="21" spans="1:17" ht="45">
      <c r="A21" s="2">
        <v>15</v>
      </c>
      <c r="B21" s="2" t="s">
        <v>257</v>
      </c>
      <c r="C21" s="2" t="s">
        <v>21</v>
      </c>
      <c r="D21" s="2" t="s">
        <v>25</v>
      </c>
      <c r="E21" s="2" t="s">
        <v>258</v>
      </c>
      <c r="F21" s="2" t="s">
        <v>259</v>
      </c>
      <c r="G21" s="2">
        <v>2.5</v>
      </c>
      <c r="H21" s="40">
        <v>7</v>
      </c>
      <c r="I21" s="40">
        <v>0</v>
      </c>
      <c r="J21" s="40">
        <v>4</v>
      </c>
      <c r="K21" s="40">
        <v>2</v>
      </c>
      <c r="L21" s="40">
        <v>1</v>
      </c>
      <c r="M21" s="40">
        <v>2.4</v>
      </c>
      <c r="N21" s="40">
        <v>2.5</v>
      </c>
      <c r="O21" s="40">
        <v>2</v>
      </c>
      <c r="P21" s="94">
        <f t="shared" si="0"/>
        <v>23.4</v>
      </c>
      <c r="Q21" s="99" t="s">
        <v>92</v>
      </c>
    </row>
    <row r="22" spans="1:17" ht="45">
      <c r="A22" s="2">
        <v>16</v>
      </c>
      <c r="B22" s="26" t="s">
        <v>284</v>
      </c>
      <c r="C22" s="26" t="s">
        <v>285</v>
      </c>
      <c r="D22" s="26" t="s">
        <v>5</v>
      </c>
      <c r="E22" s="26" t="s">
        <v>174</v>
      </c>
      <c r="F22" s="26" t="s">
        <v>283</v>
      </c>
      <c r="G22" s="2">
        <v>2.5</v>
      </c>
      <c r="H22" s="40">
        <v>2</v>
      </c>
      <c r="I22" s="40">
        <v>0</v>
      </c>
      <c r="J22" s="40">
        <v>2</v>
      </c>
      <c r="K22" s="40">
        <v>3</v>
      </c>
      <c r="L22" s="40">
        <v>2</v>
      </c>
      <c r="M22" s="40">
        <v>4.2</v>
      </c>
      <c r="N22" s="40">
        <v>0</v>
      </c>
      <c r="O22" s="40">
        <v>7</v>
      </c>
      <c r="P22" s="94">
        <f t="shared" si="0"/>
        <v>22.7</v>
      </c>
      <c r="Q22" s="99" t="s">
        <v>92</v>
      </c>
    </row>
    <row r="23" spans="1:17" ht="45">
      <c r="A23" s="2">
        <v>17</v>
      </c>
      <c r="B23" s="26" t="s">
        <v>324</v>
      </c>
      <c r="C23" s="2" t="s">
        <v>290</v>
      </c>
      <c r="D23" s="2" t="s">
        <v>7</v>
      </c>
      <c r="E23" s="26" t="s">
        <v>325</v>
      </c>
      <c r="F23" s="26" t="s">
        <v>97</v>
      </c>
      <c r="G23" s="40">
        <v>2.5</v>
      </c>
      <c r="H23" s="40">
        <v>3.5</v>
      </c>
      <c r="I23" s="40">
        <v>3</v>
      </c>
      <c r="J23" s="40">
        <v>4</v>
      </c>
      <c r="K23" s="40">
        <v>3</v>
      </c>
      <c r="L23" s="40">
        <v>1</v>
      </c>
      <c r="M23" s="40">
        <v>3.2</v>
      </c>
      <c r="N23" s="40">
        <v>1</v>
      </c>
      <c r="O23" s="40">
        <v>1.5</v>
      </c>
      <c r="P23" s="94">
        <f t="shared" si="0"/>
        <v>22.7</v>
      </c>
      <c r="Q23" s="99" t="s">
        <v>92</v>
      </c>
    </row>
    <row r="24" spans="1:17" ht="60">
      <c r="A24" s="2">
        <v>18</v>
      </c>
      <c r="B24" s="2" t="s">
        <v>249</v>
      </c>
      <c r="C24" s="2" t="s">
        <v>84</v>
      </c>
      <c r="D24" s="2" t="s">
        <v>42</v>
      </c>
      <c r="E24" s="2" t="s">
        <v>120</v>
      </c>
      <c r="F24" s="2" t="s">
        <v>89</v>
      </c>
      <c r="G24" s="2">
        <v>3</v>
      </c>
      <c r="H24" s="40">
        <v>4.5</v>
      </c>
      <c r="I24" s="40">
        <v>0</v>
      </c>
      <c r="J24" s="40">
        <v>7</v>
      </c>
      <c r="K24" s="40">
        <v>3</v>
      </c>
      <c r="L24" s="40">
        <v>2</v>
      </c>
      <c r="M24" s="40">
        <v>0</v>
      </c>
      <c r="N24" s="40">
        <v>0</v>
      </c>
      <c r="O24" s="40">
        <v>3</v>
      </c>
      <c r="P24" s="94">
        <f t="shared" si="0"/>
        <v>22.5</v>
      </c>
      <c r="Q24" s="99" t="s">
        <v>92</v>
      </c>
    </row>
    <row r="25" spans="1:17" ht="45">
      <c r="A25" s="2">
        <v>19</v>
      </c>
      <c r="B25" s="2" t="s">
        <v>321</v>
      </c>
      <c r="C25" s="2" t="s">
        <v>280</v>
      </c>
      <c r="D25" s="2" t="s">
        <v>322</v>
      </c>
      <c r="E25" s="2" t="s">
        <v>54</v>
      </c>
      <c r="F25" s="2" t="s">
        <v>98</v>
      </c>
      <c r="G25" s="40">
        <v>2.5</v>
      </c>
      <c r="H25" s="40">
        <v>5</v>
      </c>
      <c r="I25" s="40">
        <v>3</v>
      </c>
      <c r="J25" s="40">
        <v>2</v>
      </c>
      <c r="K25" s="40">
        <v>2</v>
      </c>
      <c r="L25" s="40">
        <v>0</v>
      </c>
      <c r="M25" s="40">
        <v>2.1</v>
      </c>
      <c r="N25" s="40">
        <v>0</v>
      </c>
      <c r="O25" s="40">
        <v>5</v>
      </c>
      <c r="P25" s="94">
        <f t="shared" si="0"/>
        <v>21.6</v>
      </c>
      <c r="Q25" s="99" t="s">
        <v>92</v>
      </c>
    </row>
    <row r="26" spans="1:17" ht="60">
      <c r="A26" s="2">
        <v>20</v>
      </c>
      <c r="B26" s="26" t="s">
        <v>245</v>
      </c>
      <c r="C26" s="26" t="s">
        <v>118</v>
      </c>
      <c r="D26" s="26" t="s">
        <v>29</v>
      </c>
      <c r="E26" s="26" t="s">
        <v>117</v>
      </c>
      <c r="F26" s="26" t="s">
        <v>88</v>
      </c>
      <c r="G26" s="2">
        <v>2</v>
      </c>
      <c r="H26" s="40">
        <v>6</v>
      </c>
      <c r="I26" s="40">
        <v>3</v>
      </c>
      <c r="J26" s="40">
        <v>3</v>
      </c>
      <c r="K26" s="40">
        <v>3</v>
      </c>
      <c r="L26" s="40">
        <v>0</v>
      </c>
      <c r="M26" s="40">
        <v>2.6</v>
      </c>
      <c r="N26" s="40">
        <v>1</v>
      </c>
      <c r="O26" s="2">
        <v>0.5</v>
      </c>
      <c r="P26" s="3">
        <f t="shared" si="0"/>
        <v>21.1</v>
      </c>
      <c r="Q26" s="99" t="s">
        <v>92</v>
      </c>
    </row>
    <row r="27" spans="1:17" ht="45">
      <c r="A27" s="2">
        <v>21</v>
      </c>
      <c r="B27" s="26" t="s">
        <v>41</v>
      </c>
      <c r="C27" s="26" t="s">
        <v>290</v>
      </c>
      <c r="D27" s="26" t="s">
        <v>5</v>
      </c>
      <c r="E27" s="26" t="s">
        <v>38</v>
      </c>
      <c r="F27" s="26" t="s">
        <v>291</v>
      </c>
      <c r="G27" s="2">
        <v>3</v>
      </c>
      <c r="H27" s="40">
        <v>4</v>
      </c>
      <c r="I27" s="40">
        <v>0</v>
      </c>
      <c r="J27" s="40">
        <v>3</v>
      </c>
      <c r="K27" s="40">
        <v>2</v>
      </c>
      <c r="L27" s="40">
        <v>1</v>
      </c>
      <c r="M27" s="40">
        <v>5</v>
      </c>
      <c r="N27" s="40">
        <v>1</v>
      </c>
      <c r="O27" s="40">
        <v>2</v>
      </c>
      <c r="P27" s="94">
        <f t="shared" si="0"/>
        <v>21</v>
      </c>
      <c r="Q27" s="99" t="s">
        <v>92</v>
      </c>
    </row>
    <row r="28" spans="1:17" ht="45">
      <c r="A28" s="2">
        <v>22</v>
      </c>
      <c r="B28" s="26" t="s">
        <v>326</v>
      </c>
      <c r="C28" s="26" t="s">
        <v>60</v>
      </c>
      <c r="D28" s="26" t="s">
        <v>85</v>
      </c>
      <c r="E28" s="26" t="s">
        <v>37</v>
      </c>
      <c r="F28" s="26" t="s">
        <v>327</v>
      </c>
      <c r="G28" s="40">
        <v>2.5</v>
      </c>
      <c r="H28" s="40">
        <v>4.5</v>
      </c>
      <c r="I28" s="40">
        <v>3</v>
      </c>
      <c r="J28" s="40">
        <v>7</v>
      </c>
      <c r="K28" s="40">
        <v>2</v>
      </c>
      <c r="L28" s="40">
        <v>0</v>
      </c>
      <c r="M28" s="40">
        <v>0.5</v>
      </c>
      <c r="N28" s="40">
        <v>0</v>
      </c>
      <c r="O28" s="2">
        <v>1</v>
      </c>
      <c r="P28" s="3">
        <f t="shared" si="0"/>
        <v>20.5</v>
      </c>
      <c r="Q28" s="99" t="s">
        <v>92</v>
      </c>
    </row>
    <row r="29" spans="1:17" ht="45">
      <c r="A29" s="2">
        <v>23</v>
      </c>
      <c r="B29" s="2" t="s">
        <v>296</v>
      </c>
      <c r="C29" s="2" t="s">
        <v>297</v>
      </c>
      <c r="D29" s="2" t="s">
        <v>298</v>
      </c>
      <c r="E29" s="2" t="s">
        <v>169</v>
      </c>
      <c r="F29" s="2" t="s">
        <v>299</v>
      </c>
      <c r="G29" s="2">
        <v>2.5</v>
      </c>
      <c r="H29" s="40">
        <v>3.5</v>
      </c>
      <c r="I29" s="40">
        <v>3</v>
      </c>
      <c r="J29" s="40">
        <v>4</v>
      </c>
      <c r="K29" s="40">
        <v>2</v>
      </c>
      <c r="L29" s="40">
        <v>2</v>
      </c>
      <c r="M29" s="40">
        <v>0</v>
      </c>
      <c r="N29" s="40">
        <v>1</v>
      </c>
      <c r="O29" s="40">
        <v>2</v>
      </c>
      <c r="P29" s="94">
        <f t="shared" si="0"/>
        <v>20</v>
      </c>
      <c r="Q29" s="99" t="s">
        <v>92</v>
      </c>
    </row>
    <row r="30" spans="1:17" ht="45">
      <c r="A30" s="2">
        <v>24</v>
      </c>
      <c r="B30" s="2" t="s">
        <v>323</v>
      </c>
      <c r="C30" s="2" t="s">
        <v>13</v>
      </c>
      <c r="D30" s="2" t="s">
        <v>42</v>
      </c>
      <c r="E30" s="2" t="s">
        <v>54</v>
      </c>
      <c r="F30" s="2" t="s">
        <v>98</v>
      </c>
      <c r="G30" s="40">
        <v>2</v>
      </c>
      <c r="H30" s="40">
        <v>3</v>
      </c>
      <c r="I30" s="40">
        <v>0</v>
      </c>
      <c r="J30" s="40">
        <v>8</v>
      </c>
      <c r="K30" s="40">
        <v>1</v>
      </c>
      <c r="L30" s="40">
        <v>2</v>
      </c>
      <c r="M30" s="40">
        <v>4</v>
      </c>
      <c r="N30" s="40">
        <v>0</v>
      </c>
      <c r="O30" s="40">
        <v>0</v>
      </c>
      <c r="P30" s="94">
        <f t="shared" si="0"/>
        <v>20</v>
      </c>
      <c r="Q30" s="99" t="s">
        <v>92</v>
      </c>
    </row>
    <row r="31" spans="1:17" ht="45">
      <c r="A31" s="2">
        <v>25</v>
      </c>
      <c r="B31" s="26" t="s">
        <v>282</v>
      </c>
      <c r="C31" s="26" t="s">
        <v>24</v>
      </c>
      <c r="D31" s="26" t="s">
        <v>85</v>
      </c>
      <c r="E31" s="26" t="s">
        <v>174</v>
      </c>
      <c r="F31" s="26" t="s">
        <v>283</v>
      </c>
      <c r="G31" s="2">
        <v>3</v>
      </c>
      <c r="H31" s="40">
        <v>2.5</v>
      </c>
      <c r="I31" s="40">
        <v>0</v>
      </c>
      <c r="J31" s="40">
        <v>4</v>
      </c>
      <c r="K31" s="40">
        <v>3</v>
      </c>
      <c r="L31" s="40">
        <v>3</v>
      </c>
      <c r="M31" s="40">
        <v>1.4</v>
      </c>
      <c r="N31" s="40">
        <v>1</v>
      </c>
      <c r="O31" s="40">
        <v>2</v>
      </c>
      <c r="P31" s="94">
        <f t="shared" si="0"/>
        <v>19.9</v>
      </c>
      <c r="Q31" s="99" t="s">
        <v>92</v>
      </c>
    </row>
    <row r="32" spans="1:17" ht="60">
      <c r="A32" s="2">
        <v>26</v>
      </c>
      <c r="B32" s="26" t="s">
        <v>77</v>
      </c>
      <c r="C32" s="26" t="s">
        <v>27</v>
      </c>
      <c r="D32" s="26" t="s">
        <v>78</v>
      </c>
      <c r="E32" s="26" t="s">
        <v>288</v>
      </c>
      <c r="F32" s="26" t="s">
        <v>289</v>
      </c>
      <c r="G32" s="2">
        <v>3</v>
      </c>
      <c r="H32" s="40">
        <v>2</v>
      </c>
      <c r="I32" s="40">
        <v>3</v>
      </c>
      <c r="J32" s="40">
        <v>3</v>
      </c>
      <c r="K32" s="40">
        <v>1.5</v>
      </c>
      <c r="L32" s="40">
        <v>0</v>
      </c>
      <c r="M32" s="40">
        <v>1.5</v>
      </c>
      <c r="N32" s="40">
        <v>0</v>
      </c>
      <c r="O32" s="40">
        <v>5.5</v>
      </c>
      <c r="P32" s="94">
        <f t="shared" si="0"/>
        <v>19.5</v>
      </c>
      <c r="Q32" s="99" t="s">
        <v>92</v>
      </c>
    </row>
    <row r="33" spans="1:17" ht="45">
      <c r="A33" s="2">
        <v>27</v>
      </c>
      <c r="B33" s="2" t="s">
        <v>316</v>
      </c>
      <c r="C33" s="2" t="s">
        <v>21</v>
      </c>
      <c r="D33" s="2" t="s">
        <v>239</v>
      </c>
      <c r="E33" s="2" t="s">
        <v>317</v>
      </c>
      <c r="F33" s="2" t="s">
        <v>225</v>
      </c>
      <c r="G33" s="40">
        <v>3</v>
      </c>
      <c r="H33" s="40">
        <v>5</v>
      </c>
      <c r="I33" s="40">
        <v>0</v>
      </c>
      <c r="J33" s="40">
        <v>2.5</v>
      </c>
      <c r="K33" s="40">
        <v>3</v>
      </c>
      <c r="L33" s="40">
        <v>2</v>
      </c>
      <c r="M33" s="40">
        <v>1</v>
      </c>
      <c r="N33" s="40">
        <v>0</v>
      </c>
      <c r="O33" s="40">
        <v>1.5</v>
      </c>
      <c r="P33" s="94">
        <f t="shared" si="0"/>
        <v>18</v>
      </c>
      <c r="Q33" s="99" t="s">
        <v>92</v>
      </c>
    </row>
    <row r="34" spans="1:17" ht="60">
      <c r="A34" s="2">
        <v>28</v>
      </c>
      <c r="B34" s="26" t="s">
        <v>246</v>
      </c>
      <c r="C34" s="26" t="s">
        <v>247</v>
      </c>
      <c r="D34" s="26" t="s">
        <v>248</v>
      </c>
      <c r="E34" s="26" t="s">
        <v>120</v>
      </c>
      <c r="F34" s="26" t="s">
        <v>89</v>
      </c>
      <c r="G34" s="2">
        <v>2.5</v>
      </c>
      <c r="H34" s="40">
        <v>4</v>
      </c>
      <c r="I34" s="40">
        <v>0</v>
      </c>
      <c r="J34" s="40">
        <v>4</v>
      </c>
      <c r="K34" s="40">
        <v>3</v>
      </c>
      <c r="L34" s="40">
        <v>2</v>
      </c>
      <c r="M34" s="40">
        <v>1</v>
      </c>
      <c r="N34" s="40">
        <v>0</v>
      </c>
      <c r="O34" s="2">
        <v>1</v>
      </c>
      <c r="P34" s="3">
        <f t="shared" si="0"/>
        <v>17.5</v>
      </c>
      <c r="Q34" s="99" t="s">
        <v>92</v>
      </c>
    </row>
    <row r="35" spans="1:17" ht="60">
      <c r="A35" s="2">
        <v>29</v>
      </c>
      <c r="B35" s="2" t="s">
        <v>243</v>
      </c>
      <c r="C35" s="2" t="s">
        <v>244</v>
      </c>
      <c r="D35" s="2" t="s">
        <v>36</v>
      </c>
      <c r="E35" s="2" t="s">
        <v>117</v>
      </c>
      <c r="F35" s="2" t="s">
        <v>88</v>
      </c>
      <c r="G35" s="2">
        <v>2.5</v>
      </c>
      <c r="H35" s="40">
        <v>5.5</v>
      </c>
      <c r="I35" s="40">
        <v>0</v>
      </c>
      <c r="J35" s="40">
        <v>3</v>
      </c>
      <c r="K35" s="40">
        <v>1</v>
      </c>
      <c r="L35" s="40">
        <v>1</v>
      </c>
      <c r="M35" s="40">
        <v>1.2</v>
      </c>
      <c r="N35" s="40">
        <v>0</v>
      </c>
      <c r="O35" s="40">
        <v>3</v>
      </c>
      <c r="P35" s="94">
        <f t="shared" si="0"/>
        <v>17.2</v>
      </c>
      <c r="Q35" s="99" t="s">
        <v>92</v>
      </c>
    </row>
    <row r="36" spans="1:17" ht="30">
      <c r="A36" s="2">
        <v>30</v>
      </c>
      <c r="B36" s="2" t="s">
        <v>241</v>
      </c>
      <c r="C36" s="2" t="s">
        <v>60</v>
      </c>
      <c r="D36" s="2" t="s">
        <v>47</v>
      </c>
      <c r="E36" s="2" t="s">
        <v>10</v>
      </c>
      <c r="F36" s="2" t="s">
        <v>240</v>
      </c>
      <c r="G36" s="2">
        <v>2.5</v>
      </c>
      <c r="H36" s="2">
        <v>2</v>
      </c>
      <c r="I36" s="2">
        <v>0</v>
      </c>
      <c r="J36" s="2">
        <v>5</v>
      </c>
      <c r="K36" s="2">
        <v>2</v>
      </c>
      <c r="L36" s="2">
        <v>3</v>
      </c>
      <c r="M36" s="2">
        <v>1</v>
      </c>
      <c r="N36" s="2">
        <v>0</v>
      </c>
      <c r="O36" s="2">
        <v>1.5</v>
      </c>
      <c r="P36" s="3">
        <f t="shared" si="0"/>
        <v>17</v>
      </c>
      <c r="Q36" s="99" t="s">
        <v>92</v>
      </c>
    </row>
    <row r="37" spans="1:17" ht="45">
      <c r="A37" s="2">
        <v>31</v>
      </c>
      <c r="B37" s="2" t="s">
        <v>300</v>
      </c>
      <c r="C37" s="2" t="s">
        <v>301</v>
      </c>
      <c r="D37" s="2" t="s">
        <v>5</v>
      </c>
      <c r="E37" s="2" t="s">
        <v>76</v>
      </c>
      <c r="F37" s="2" t="s">
        <v>302</v>
      </c>
      <c r="G37" s="2">
        <v>2</v>
      </c>
      <c r="H37" s="40">
        <v>0</v>
      </c>
      <c r="I37" s="40">
        <v>3</v>
      </c>
      <c r="J37" s="40">
        <v>3</v>
      </c>
      <c r="K37" s="40">
        <v>1</v>
      </c>
      <c r="L37" s="40">
        <v>1</v>
      </c>
      <c r="M37" s="40">
        <v>1.4</v>
      </c>
      <c r="N37" s="40">
        <v>0</v>
      </c>
      <c r="O37" s="40">
        <v>3.5</v>
      </c>
      <c r="P37" s="94">
        <v>14.9</v>
      </c>
      <c r="Q37" s="99" t="s">
        <v>92</v>
      </c>
    </row>
    <row r="38" spans="1:17" ht="45">
      <c r="A38" s="2">
        <v>32</v>
      </c>
      <c r="B38" s="26" t="s">
        <v>275</v>
      </c>
      <c r="C38" s="26" t="s">
        <v>276</v>
      </c>
      <c r="D38" s="26" t="s">
        <v>7</v>
      </c>
      <c r="E38" s="26" t="s">
        <v>55</v>
      </c>
      <c r="F38" s="26" t="s">
        <v>100</v>
      </c>
      <c r="G38" s="2">
        <v>3</v>
      </c>
      <c r="H38" s="40">
        <v>3</v>
      </c>
      <c r="I38" s="40">
        <v>3</v>
      </c>
      <c r="J38" s="40">
        <v>2</v>
      </c>
      <c r="K38" s="40">
        <v>1</v>
      </c>
      <c r="L38" s="40">
        <v>0</v>
      </c>
      <c r="M38" s="40">
        <v>1.6</v>
      </c>
      <c r="N38" s="40">
        <v>0</v>
      </c>
      <c r="O38" s="40">
        <v>1</v>
      </c>
      <c r="P38" s="94">
        <f>SUM(G38:O38)</f>
        <v>14.6</v>
      </c>
      <c r="Q38" s="99" t="s">
        <v>92</v>
      </c>
    </row>
    <row r="39" spans="1:17" ht="45">
      <c r="A39" s="2">
        <v>33</v>
      </c>
      <c r="B39" s="26" t="s">
        <v>303</v>
      </c>
      <c r="C39" s="26" t="s">
        <v>304</v>
      </c>
      <c r="D39" s="26" t="s">
        <v>305</v>
      </c>
      <c r="E39" s="26" t="s">
        <v>306</v>
      </c>
      <c r="F39" s="26" t="s">
        <v>307</v>
      </c>
      <c r="G39" s="2">
        <v>3</v>
      </c>
      <c r="H39" s="40">
        <v>3</v>
      </c>
      <c r="I39" s="40">
        <v>3</v>
      </c>
      <c r="J39" s="40">
        <v>2</v>
      </c>
      <c r="K39" s="40">
        <v>1</v>
      </c>
      <c r="L39" s="40">
        <v>0</v>
      </c>
      <c r="M39" s="40">
        <v>1</v>
      </c>
      <c r="N39" s="40">
        <v>0.5</v>
      </c>
      <c r="O39" s="40">
        <v>1</v>
      </c>
      <c r="P39" s="94">
        <f>SUM(G39:O39)</f>
        <v>14.5</v>
      </c>
      <c r="Q39" s="99" t="s">
        <v>92</v>
      </c>
    </row>
    <row r="40" spans="1:17" ht="45">
      <c r="A40" s="2">
        <v>34</v>
      </c>
      <c r="B40" s="26" t="s">
        <v>266</v>
      </c>
      <c r="C40" s="26" t="s">
        <v>267</v>
      </c>
      <c r="D40" s="26" t="s">
        <v>268</v>
      </c>
      <c r="E40" s="26" t="s">
        <v>46</v>
      </c>
      <c r="F40" s="26" t="s">
        <v>269</v>
      </c>
      <c r="G40" s="2">
        <v>3</v>
      </c>
      <c r="H40" s="40">
        <v>2</v>
      </c>
      <c r="I40" s="40">
        <v>0</v>
      </c>
      <c r="J40" s="40">
        <v>4</v>
      </c>
      <c r="K40" s="40">
        <v>1</v>
      </c>
      <c r="L40" s="40">
        <v>1</v>
      </c>
      <c r="M40" s="40">
        <v>2.2</v>
      </c>
      <c r="N40" s="40">
        <v>0</v>
      </c>
      <c r="O40" s="2">
        <v>1</v>
      </c>
      <c r="P40" s="3">
        <f>SUM(G40:O40)</f>
        <v>14.2</v>
      </c>
      <c r="Q40" s="99" t="s">
        <v>92</v>
      </c>
    </row>
    <row r="41" spans="1:17" ht="45">
      <c r="A41" s="2">
        <v>35</v>
      </c>
      <c r="B41" s="26" t="s">
        <v>250</v>
      </c>
      <c r="C41" s="26" t="s">
        <v>147</v>
      </c>
      <c r="D41" s="26" t="s">
        <v>239</v>
      </c>
      <c r="E41" s="26" t="s">
        <v>190</v>
      </c>
      <c r="F41" s="26" t="s">
        <v>251</v>
      </c>
      <c r="G41" s="2">
        <v>2.5</v>
      </c>
      <c r="H41" s="40">
        <v>2</v>
      </c>
      <c r="I41" s="40">
        <v>0</v>
      </c>
      <c r="J41" s="40">
        <v>3</v>
      </c>
      <c r="K41" s="40">
        <v>3</v>
      </c>
      <c r="L41" s="40">
        <v>2</v>
      </c>
      <c r="M41" s="40">
        <v>0</v>
      </c>
      <c r="N41" s="40">
        <v>0</v>
      </c>
      <c r="O41" s="40">
        <v>0</v>
      </c>
      <c r="P41" s="94">
        <f>SUM(G41:O41)</f>
        <v>12.5</v>
      </c>
      <c r="Q41" s="99" t="s">
        <v>92</v>
      </c>
    </row>
    <row r="42" spans="1:17" ht="60">
      <c r="A42" s="2">
        <v>36</v>
      </c>
      <c r="B42" s="2" t="s">
        <v>308</v>
      </c>
      <c r="C42" s="2" t="s">
        <v>27</v>
      </c>
      <c r="D42" s="2" t="s">
        <v>309</v>
      </c>
      <c r="E42" s="2" t="s">
        <v>195</v>
      </c>
      <c r="F42" s="2" t="s">
        <v>287</v>
      </c>
      <c r="G42" s="2">
        <v>2.5</v>
      </c>
      <c r="H42" s="2">
        <v>2</v>
      </c>
      <c r="I42" s="2">
        <v>0</v>
      </c>
      <c r="J42" s="2">
        <v>2</v>
      </c>
      <c r="K42" s="2">
        <v>1</v>
      </c>
      <c r="L42" s="2">
        <v>1</v>
      </c>
      <c r="M42" s="2">
        <v>1.2</v>
      </c>
      <c r="N42" s="40">
        <v>0</v>
      </c>
      <c r="O42" s="40">
        <v>2.5</v>
      </c>
      <c r="P42" s="94">
        <v>12.2</v>
      </c>
      <c r="Q42" s="99" t="s">
        <v>92</v>
      </c>
    </row>
    <row r="43" spans="1:17" ht="45">
      <c r="A43" s="2">
        <v>37</v>
      </c>
      <c r="B43" s="26" t="s">
        <v>279</v>
      </c>
      <c r="C43" s="26" t="s">
        <v>280</v>
      </c>
      <c r="D43" s="26" t="s">
        <v>281</v>
      </c>
      <c r="E43" s="26" t="s">
        <v>55</v>
      </c>
      <c r="F43" s="26" t="s">
        <v>278</v>
      </c>
      <c r="G43" s="2">
        <v>2.5</v>
      </c>
      <c r="H43" s="2">
        <v>3</v>
      </c>
      <c r="I43" s="2">
        <v>3</v>
      </c>
      <c r="J43" s="2">
        <v>2</v>
      </c>
      <c r="K43" s="2">
        <v>1</v>
      </c>
      <c r="L43" s="2">
        <v>0</v>
      </c>
      <c r="M43" s="2">
        <v>0</v>
      </c>
      <c r="N43" s="40">
        <v>0</v>
      </c>
      <c r="O43" s="40">
        <v>0</v>
      </c>
      <c r="P43" s="94">
        <v>11.5</v>
      </c>
      <c r="Q43" s="99" t="s">
        <v>92</v>
      </c>
    </row>
    <row r="44" spans="1:17" ht="45">
      <c r="A44" s="2">
        <v>38</v>
      </c>
      <c r="B44" s="2" t="s">
        <v>277</v>
      </c>
      <c r="C44" s="2" t="s">
        <v>13</v>
      </c>
      <c r="D44" s="2" t="s">
        <v>52</v>
      </c>
      <c r="E44" s="2" t="s">
        <v>55</v>
      </c>
      <c r="F44" s="2" t="s">
        <v>278</v>
      </c>
      <c r="G44" s="2">
        <v>2</v>
      </c>
      <c r="H44" s="40">
        <v>1</v>
      </c>
      <c r="I44" s="40">
        <v>0</v>
      </c>
      <c r="J44" s="40">
        <v>5</v>
      </c>
      <c r="K44" s="40">
        <v>0</v>
      </c>
      <c r="L44" s="40">
        <v>0</v>
      </c>
      <c r="M44" s="40">
        <v>0</v>
      </c>
      <c r="N44" s="40">
        <v>0</v>
      </c>
      <c r="O44" s="40">
        <v>2</v>
      </c>
      <c r="P44" s="94">
        <v>10</v>
      </c>
      <c r="Q44" s="99" t="s">
        <v>92</v>
      </c>
    </row>
    <row r="45" spans="1:17" s="23" customFormat="1" ht="45.75" thickBot="1">
      <c r="A45" s="13">
        <v>39</v>
      </c>
      <c r="B45" s="13" t="s">
        <v>252</v>
      </c>
      <c r="C45" s="13" t="s">
        <v>253</v>
      </c>
      <c r="D45" s="13" t="s">
        <v>254</v>
      </c>
      <c r="E45" s="13" t="s">
        <v>190</v>
      </c>
      <c r="F45" s="13" t="s">
        <v>251</v>
      </c>
      <c r="G45" s="13">
        <v>2</v>
      </c>
      <c r="H45" s="96">
        <v>2</v>
      </c>
      <c r="I45" s="96">
        <v>0</v>
      </c>
      <c r="J45" s="96">
        <v>2</v>
      </c>
      <c r="K45" s="96">
        <v>0</v>
      </c>
      <c r="L45" s="96">
        <v>1</v>
      </c>
      <c r="M45" s="96">
        <v>1.2</v>
      </c>
      <c r="N45" s="97">
        <v>0</v>
      </c>
      <c r="O45" s="96">
        <v>1</v>
      </c>
      <c r="P45" s="98">
        <f>SUM(G45:O45)</f>
        <v>9.2</v>
      </c>
      <c r="Q45" s="100" t="s">
        <v>92</v>
      </c>
    </row>
    <row r="46" spans="1:17" s="30" customFormat="1" ht="15.75">
      <c r="A46" s="68"/>
      <c r="B46" s="80"/>
      <c r="C46" s="80"/>
      <c r="D46" s="80"/>
      <c r="E46" s="69"/>
      <c r="F46" s="68"/>
      <c r="G46" s="70"/>
      <c r="H46" s="73"/>
      <c r="I46" s="73"/>
      <c r="J46" s="73"/>
      <c r="K46" s="73"/>
      <c r="L46" s="73"/>
      <c r="M46" s="73"/>
      <c r="N46" s="73"/>
      <c r="O46" s="73"/>
      <c r="P46" s="73"/>
      <c r="Q46" s="32"/>
    </row>
    <row r="47" spans="1:17" s="30" customFormat="1" ht="15">
      <c r="A47" s="68"/>
      <c r="B47" s="68"/>
      <c r="C47" s="68"/>
      <c r="D47" s="68"/>
      <c r="E47" s="68"/>
      <c r="F47" s="68"/>
      <c r="G47" s="15"/>
      <c r="H47" s="15"/>
      <c r="I47" s="15"/>
      <c r="J47" s="15"/>
      <c r="K47" s="15"/>
      <c r="L47" s="15"/>
      <c r="M47" s="15"/>
      <c r="N47" s="71"/>
      <c r="O47" s="71"/>
      <c r="P47" s="71"/>
      <c r="Q47" s="32"/>
    </row>
    <row r="48" spans="1:17" s="30" customFormat="1" ht="15">
      <c r="A48" s="68"/>
      <c r="B48" s="68"/>
      <c r="C48" s="68"/>
      <c r="D48" s="68"/>
      <c r="E48" s="68"/>
      <c r="F48" s="68"/>
      <c r="G48" s="70"/>
      <c r="H48" s="71"/>
      <c r="I48" s="71"/>
      <c r="J48" s="71"/>
      <c r="K48" s="71"/>
      <c r="L48" s="71"/>
      <c r="M48" s="71"/>
      <c r="N48" s="71"/>
      <c r="O48" s="71"/>
      <c r="P48" s="71"/>
      <c r="Q48" s="32"/>
    </row>
    <row r="49" spans="1:17" s="30" customFormat="1" ht="15">
      <c r="A49" s="68"/>
      <c r="B49" s="68"/>
      <c r="C49" s="68"/>
      <c r="D49" s="68"/>
      <c r="E49" s="68"/>
      <c r="F49" s="68"/>
      <c r="G49" s="70"/>
      <c r="H49" s="71"/>
      <c r="I49" s="71"/>
      <c r="J49" s="71"/>
      <c r="K49" s="71"/>
      <c r="L49" s="71"/>
      <c r="M49" s="71"/>
      <c r="N49" s="71"/>
      <c r="O49" s="71"/>
      <c r="P49" s="71"/>
      <c r="Q49" s="32"/>
    </row>
    <row r="50" spans="1:17" s="30" customFormat="1" ht="15">
      <c r="A50" s="68"/>
      <c r="B50" s="68"/>
      <c r="C50" s="68"/>
      <c r="D50" s="68"/>
      <c r="E50" s="68"/>
      <c r="F50" s="68"/>
      <c r="G50" s="15"/>
      <c r="H50" s="15"/>
      <c r="I50" s="15"/>
      <c r="J50" s="15"/>
      <c r="K50" s="15"/>
      <c r="L50" s="15"/>
      <c r="M50" s="15"/>
      <c r="N50" s="71"/>
      <c r="O50" s="15"/>
      <c r="P50" s="15"/>
      <c r="Q50" s="32"/>
    </row>
    <row r="51" spans="1:17" s="30" customFormat="1" ht="15">
      <c r="A51" s="68"/>
      <c r="B51" s="68"/>
      <c r="C51" s="68"/>
      <c r="D51" s="68"/>
      <c r="E51" s="68"/>
      <c r="F51" s="68"/>
      <c r="G51" s="70"/>
      <c r="H51" s="71"/>
      <c r="I51" s="71"/>
      <c r="J51" s="71"/>
      <c r="K51" s="71"/>
      <c r="L51" s="71"/>
      <c r="M51" s="81"/>
      <c r="N51" s="71"/>
      <c r="O51" s="71"/>
      <c r="P51" s="82"/>
      <c r="Q51" s="32"/>
    </row>
    <row r="52" spans="1:17" s="30" customFormat="1" ht="15">
      <c r="A52" s="68"/>
      <c r="B52" s="68"/>
      <c r="C52" s="75"/>
      <c r="D52" s="75"/>
      <c r="E52" s="68"/>
      <c r="F52" s="68"/>
      <c r="G52" s="70"/>
      <c r="H52" s="71"/>
      <c r="I52" s="71"/>
      <c r="J52" s="71"/>
      <c r="K52" s="71"/>
      <c r="L52" s="71"/>
      <c r="M52" s="71"/>
      <c r="N52" s="71"/>
      <c r="O52" s="71"/>
      <c r="P52" s="71"/>
      <c r="Q52" s="32"/>
    </row>
    <row r="53" spans="1:17" s="30" customFormat="1" ht="15">
      <c r="A53" s="68"/>
      <c r="B53" s="68"/>
      <c r="C53" s="68"/>
      <c r="D53" s="68"/>
      <c r="E53" s="68"/>
      <c r="F53" s="68"/>
      <c r="G53" s="70"/>
      <c r="H53" s="71"/>
      <c r="I53" s="71"/>
      <c r="J53" s="71"/>
      <c r="K53" s="71"/>
      <c r="L53" s="71"/>
      <c r="M53" s="71"/>
      <c r="N53" s="71"/>
      <c r="O53" s="71"/>
      <c r="P53" s="71"/>
      <c r="Q53" s="32"/>
    </row>
    <row r="54" spans="1:17" s="30" customFormat="1" ht="15">
      <c r="A54" s="68"/>
      <c r="B54" s="68"/>
      <c r="C54" s="68"/>
      <c r="D54" s="68"/>
      <c r="E54" s="68"/>
      <c r="F54" s="68"/>
      <c r="G54" s="15"/>
      <c r="H54" s="15"/>
      <c r="I54" s="15"/>
      <c r="J54" s="15"/>
      <c r="K54" s="15"/>
      <c r="L54" s="15"/>
      <c r="M54" s="15"/>
      <c r="N54" s="71"/>
      <c r="O54" s="71"/>
      <c r="P54" s="71"/>
      <c r="Q54" s="32"/>
    </row>
    <row r="55" spans="1:17" s="30" customFormat="1" ht="15">
      <c r="A55" s="68"/>
      <c r="B55" s="72"/>
      <c r="C55" s="72"/>
      <c r="D55" s="72"/>
      <c r="E55" s="68"/>
      <c r="F55" s="68"/>
      <c r="G55" s="15"/>
      <c r="H55" s="15"/>
      <c r="I55" s="15"/>
      <c r="J55" s="15"/>
      <c r="K55" s="15"/>
      <c r="L55" s="15"/>
      <c r="M55" s="15"/>
      <c r="N55" s="71"/>
      <c r="O55" s="71"/>
      <c r="P55" s="71"/>
      <c r="Q55" s="32"/>
    </row>
    <row r="56" spans="1:17" s="30" customFormat="1" ht="15">
      <c r="A56" s="15"/>
      <c r="B56" s="15"/>
      <c r="C56" s="15"/>
      <c r="D56" s="15"/>
      <c r="E56" s="83"/>
      <c r="F56" s="15"/>
      <c r="G56" s="15"/>
      <c r="H56" s="15"/>
      <c r="I56" s="15"/>
      <c r="J56" s="15"/>
      <c r="K56" s="15"/>
      <c r="L56" s="15"/>
      <c r="M56" s="15"/>
      <c r="N56" s="32"/>
      <c r="O56" s="32"/>
      <c r="P56" s="32"/>
      <c r="Q56" s="32"/>
    </row>
    <row r="57" spans="1:17" s="30" customFormat="1" ht="15">
      <c r="A57" s="84"/>
      <c r="B57" s="84"/>
      <c r="C57" s="84"/>
      <c r="D57" s="84"/>
      <c r="E57" s="84"/>
      <c r="F57" s="84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35"/>
    </row>
    <row r="58" spans="1:17" s="30" customFormat="1" ht="15">
      <c r="A58" s="84"/>
      <c r="B58" s="86"/>
      <c r="C58" s="86"/>
      <c r="D58" s="86"/>
      <c r="E58" s="86"/>
      <c r="F58" s="86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35"/>
    </row>
    <row r="59" spans="1:17" s="30" customFormat="1" ht="15">
      <c r="A59" s="84"/>
      <c r="B59" s="86"/>
      <c r="C59" s="86"/>
      <c r="D59" s="86"/>
      <c r="E59" s="86"/>
      <c r="F59" s="86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35"/>
    </row>
    <row r="60" spans="1:17" s="30" customFormat="1" ht="15">
      <c r="A60" s="87"/>
      <c r="B60" s="88"/>
      <c r="C60" s="88"/>
      <c r="D60" s="88"/>
      <c r="E60" s="87"/>
      <c r="F60" s="87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35"/>
    </row>
    <row r="61" spans="1:17" s="30" customFormat="1" ht="1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35"/>
    </row>
    <row r="62" spans="1:17" s="30" customFormat="1" ht="15">
      <c r="A62" s="89"/>
      <c r="B62" s="90"/>
      <c r="C62" s="90"/>
      <c r="D62" s="90"/>
      <c r="E62" s="90"/>
      <c r="F62" s="90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35"/>
    </row>
    <row r="63" spans="1:17" s="30" customFormat="1" ht="15">
      <c r="A63" s="68"/>
      <c r="B63" s="91"/>
      <c r="C63" s="91"/>
      <c r="D63" s="91"/>
      <c r="E63" s="90"/>
      <c r="F63" s="92"/>
      <c r="G63" s="93"/>
      <c r="H63" s="68"/>
      <c r="I63" s="68"/>
      <c r="J63" s="68"/>
      <c r="K63" s="68"/>
      <c r="L63" s="68"/>
      <c r="M63" s="68"/>
      <c r="N63" s="68"/>
      <c r="O63" s="68"/>
      <c r="P63" s="68"/>
      <c r="Q63" s="35"/>
    </row>
    <row r="64" s="30" customFormat="1" ht="12.75"/>
    <row r="65" s="30" customFormat="1" ht="12.75"/>
  </sheetData>
  <sheetProtection/>
  <mergeCells count="14">
    <mergeCell ref="G4:G6"/>
    <mergeCell ref="H4:H6"/>
    <mergeCell ref="I4:I6"/>
    <mergeCell ref="J4:J6"/>
    <mergeCell ref="P2:P6"/>
    <mergeCell ref="Q2:Q6"/>
    <mergeCell ref="A1:Q1"/>
    <mergeCell ref="M4:M6"/>
    <mergeCell ref="N4:N6"/>
    <mergeCell ref="O4:O6"/>
    <mergeCell ref="A2:F5"/>
    <mergeCell ref="G2:O3"/>
    <mergeCell ref="K4:K6"/>
    <mergeCell ref="L4:L6"/>
  </mergeCells>
  <printOptions/>
  <pageMargins left="0.5905511811023623" right="0.5905511811023623" top="0.3937007874015748" bottom="0.3937007874015748" header="0.5118110236220472" footer="0.5118110236220472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I1465"/>
  <sheetViews>
    <sheetView zoomScalePageLayoutView="0" workbookViewId="0" topLeftCell="A1">
      <selection activeCell="T8" sqref="T8"/>
    </sheetView>
  </sheetViews>
  <sheetFormatPr defaultColWidth="9.140625" defaultRowHeight="12.75"/>
  <cols>
    <col min="1" max="1" width="6.28125" style="1" customWidth="1"/>
    <col min="2" max="2" width="13.57421875" style="0" customWidth="1"/>
    <col min="3" max="3" width="11.28125" style="0" customWidth="1"/>
    <col min="4" max="4" width="15.00390625" style="0" customWidth="1"/>
    <col min="5" max="5" width="18.7109375" style="0" customWidth="1"/>
    <col min="6" max="6" width="18.57421875" style="23" customWidth="1"/>
    <col min="7" max="8" width="3.7109375" style="9" customWidth="1"/>
    <col min="9" max="9" width="3.7109375" style="7" customWidth="1"/>
    <col min="10" max="10" width="3.7109375" style="18" customWidth="1"/>
    <col min="11" max="11" width="3.7109375" style="9" customWidth="1"/>
    <col min="12" max="12" width="3.7109375" style="7" customWidth="1"/>
    <col min="13" max="13" width="3.7109375" style="9" customWidth="1"/>
    <col min="14" max="14" width="3.7109375" style="24" customWidth="1"/>
    <col min="15" max="15" width="3.7109375" style="1" customWidth="1"/>
    <col min="16" max="16" width="8.140625" style="5" customWidth="1"/>
    <col min="17" max="17" width="10.28125" style="1" customWidth="1"/>
    <col min="18" max="165" width="9.140625" style="30" customWidth="1"/>
  </cols>
  <sheetData>
    <row r="1" spans="1:18" ht="13.5" customHeight="1">
      <c r="A1" s="180" t="s">
        <v>471</v>
      </c>
      <c r="B1" s="181"/>
      <c r="C1" s="181"/>
      <c r="D1" s="181"/>
      <c r="E1" s="181"/>
      <c r="F1" s="182"/>
      <c r="G1" s="198" t="s">
        <v>230</v>
      </c>
      <c r="H1" s="181"/>
      <c r="I1" s="181"/>
      <c r="J1" s="181"/>
      <c r="K1" s="181"/>
      <c r="L1" s="181"/>
      <c r="M1" s="181"/>
      <c r="N1" s="181"/>
      <c r="O1" s="181"/>
      <c r="P1" s="177" t="s">
        <v>310</v>
      </c>
      <c r="Q1" s="177" t="s">
        <v>103</v>
      </c>
      <c r="R1" s="194"/>
    </row>
    <row r="2" spans="1:18" ht="13.5" customHeight="1" thickBot="1">
      <c r="A2" s="183"/>
      <c r="B2" s="184"/>
      <c r="C2" s="184"/>
      <c r="D2" s="184"/>
      <c r="E2" s="184"/>
      <c r="F2" s="185"/>
      <c r="G2" s="186"/>
      <c r="H2" s="187"/>
      <c r="I2" s="187"/>
      <c r="J2" s="187"/>
      <c r="K2" s="187"/>
      <c r="L2" s="187"/>
      <c r="M2" s="187"/>
      <c r="N2" s="184"/>
      <c r="O2" s="184"/>
      <c r="P2" s="178"/>
      <c r="Q2" s="178"/>
      <c r="R2" s="194"/>
    </row>
    <row r="3" spans="1:18" ht="12.75" customHeight="1">
      <c r="A3" s="183"/>
      <c r="B3" s="184"/>
      <c r="C3" s="184"/>
      <c r="D3" s="184"/>
      <c r="E3" s="184"/>
      <c r="F3" s="185"/>
      <c r="G3" s="177">
        <v>1</v>
      </c>
      <c r="H3" s="177">
        <v>2</v>
      </c>
      <c r="I3" s="177">
        <v>3</v>
      </c>
      <c r="J3" s="177">
        <v>4</v>
      </c>
      <c r="K3" s="177">
        <v>5</v>
      </c>
      <c r="L3" s="177">
        <v>6</v>
      </c>
      <c r="M3" s="177">
        <v>7</v>
      </c>
      <c r="N3" s="191">
        <v>8</v>
      </c>
      <c r="O3" s="195">
        <v>9</v>
      </c>
      <c r="P3" s="178"/>
      <c r="Q3" s="178"/>
      <c r="R3" s="194"/>
    </row>
    <row r="4" spans="1:18" ht="15.75" customHeight="1" thickBot="1">
      <c r="A4" s="186"/>
      <c r="B4" s="187"/>
      <c r="C4" s="187"/>
      <c r="D4" s="187"/>
      <c r="E4" s="187"/>
      <c r="F4" s="188"/>
      <c r="G4" s="189"/>
      <c r="H4" s="189"/>
      <c r="I4" s="189"/>
      <c r="J4" s="189"/>
      <c r="K4" s="189"/>
      <c r="L4" s="189"/>
      <c r="M4" s="189"/>
      <c r="N4" s="192"/>
      <c r="O4" s="196"/>
      <c r="P4" s="178"/>
      <c r="Q4" s="178"/>
      <c r="R4" s="194"/>
    </row>
    <row r="5" spans="1:165" s="17" customFormat="1" ht="34.5" customHeight="1" thickBot="1">
      <c r="A5" s="53" t="s">
        <v>87</v>
      </c>
      <c r="B5" s="16" t="s">
        <v>0</v>
      </c>
      <c r="C5" s="16" t="s">
        <v>1</v>
      </c>
      <c r="D5" s="16" t="s">
        <v>2</v>
      </c>
      <c r="E5" s="16" t="s">
        <v>3</v>
      </c>
      <c r="F5" s="11" t="s">
        <v>80</v>
      </c>
      <c r="G5" s="190"/>
      <c r="H5" s="190"/>
      <c r="I5" s="190"/>
      <c r="J5" s="190"/>
      <c r="K5" s="190"/>
      <c r="L5" s="190"/>
      <c r="M5" s="190"/>
      <c r="N5" s="193"/>
      <c r="O5" s="197"/>
      <c r="P5" s="179"/>
      <c r="Q5" s="179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</row>
    <row r="6" spans="1:165" s="22" customFormat="1" ht="30">
      <c r="A6" s="201">
        <v>1</v>
      </c>
      <c r="B6" s="204" t="s">
        <v>198</v>
      </c>
      <c r="C6" s="204" t="s">
        <v>199</v>
      </c>
      <c r="D6" s="204" t="s">
        <v>200</v>
      </c>
      <c r="E6" s="204" t="s">
        <v>422</v>
      </c>
      <c r="F6" s="205" t="s">
        <v>86</v>
      </c>
      <c r="G6" s="220">
        <v>2.5</v>
      </c>
      <c r="H6" s="220">
        <v>7</v>
      </c>
      <c r="I6" s="220">
        <v>0</v>
      </c>
      <c r="J6" s="220">
        <v>9</v>
      </c>
      <c r="K6" s="220">
        <v>3</v>
      </c>
      <c r="L6" s="220">
        <v>2</v>
      </c>
      <c r="M6" s="220">
        <v>6.6</v>
      </c>
      <c r="N6" s="220">
        <v>2.5</v>
      </c>
      <c r="O6" s="220">
        <v>6.5</v>
      </c>
      <c r="P6" s="221">
        <f aca="true" t="shared" si="0" ref="P6:P22">SUM(G6:O6)</f>
        <v>39.1</v>
      </c>
      <c r="Q6" s="227" t="s">
        <v>328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</row>
    <row r="7" spans="1:165" s="22" customFormat="1" ht="31.5">
      <c r="A7" s="204">
        <v>2</v>
      </c>
      <c r="B7" s="222" t="s">
        <v>192</v>
      </c>
      <c r="C7" s="222" t="s">
        <v>51</v>
      </c>
      <c r="D7" s="222" t="s">
        <v>50</v>
      </c>
      <c r="E7" s="223" t="s">
        <v>30</v>
      </c>
      <c r="F7" s="224" t="s">
        <v>256</v>
      </c>
      <c r="G7" s="225">
        <v>2.5</v>
      </c>
      <c r="H7" s="204">
        <v>4.5</v>
      </c>
      <c r="I7" s="204">
        <v>6</v>
      </c>
      <c r="J7" s="204">
        <v>5</v>
      </c>
      <c r="K7" s="204">
        <v>2</v>
      </c>
      <c r="L7" s="204">
        <v>2</v>
      </c>
      <c r="M7" s="204">
        <v>2.8</v>
      </c>
      <c r="N7" s="204">
        <v>1.5</v>
      </c>
      <c r="O7" s="204">
        <v>8</v>
      </c>
      <c r="P7" s="205">
        <f t="shared" si="0"/>
        <v>34.3</v>
      </c>
      <c r="Q7" s="228" t="s">
        <v>91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</row>
    <row r="8" spans="1:165" s="22" customFormat="1" ht="30">
      <c r="A8" s="204">
        <v>3</v>
      </c>
      <c r="B8" s="204" t="s">
        <v>186</v>
      </c>
      <c r="C8" s="204" t="s">
        <v>6</v>
      </c>
      <c r="D8" s="204" t="s">
        <v>85</v>
      </c>
      <c r="E8" s="204" t="s">
        <v>187</v>
      </c>
      <c r="F8" s="205" t="s">
        <v>287</v>
      </c>
      <c r="G8" s="225">
        <v>2.5</v>
      </c>
      <c r="H8" s="204">
        <v>6</v>
      </c>
      <c r="I8" s="204">
        <v>5</v>
      </c>
      <c r="J8" s="204">
        <v>9</v>
      </c>
      <c r="K8" s="204">
        <v>3</v>
      </c>
      <c r="L8" s="204">
        <v>2</v>
      </c>
      <c r="M8" s="204">
        <v>2</v>
      </c>
      <c r="N8" s="204">
        <v>2</v>
      </c>
      <c r="O8" s="204">
        <v>2.5</v>
      </c>
      <c r="P8" s="205">
        <f t="shared" si="0"/>
        <v>34</v>
      </c>
      <c r="Q8" s="228" t="s">
        <v>91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</row>
    <row r="9" spans="1:165" s="22" customFormat="1" ht="45">
      <c r="A9" s="204">
        <v>4</v>
      </c>
      <c r="B9" s="204" t="s">
        <v>129</v>
      </c>
      <c r="C9" s="204" t="s">
        <v>69</v>
      </c>
      <c r="D9" s="204" t="s">
        <v>78</v>
      </c>
      <c r="E9" s="204" t="s">
        <v>130</v>
      </c>
      <c r="F9" s="205" t="s">
        <v>131</v>
      </c>
      <c r="G9" s="225">
        <v>2.5</v>
      </c>
      <c r="H9" s="225">
        <v>8</v>
      </c>
      <c r="I9" s="225">
        <v>3</v>
      </c>
      <c r="J9" s="225">
        <v>7</v>
      </c>
      <c r="K9" s="225">
        <v>3</v>
      </c>
      <c r="L9" s="225">
        <v>2</v>
      </c>
      <c r="M9" s="225">
        <v>5.2</v>
      </c>
      <c r="N9" s="225">
        <v>0</v>
      </c>
      <c r="O9" s="225">
        <v>3</v>
      </c>
      <c r="P9" s="226">
        <f t="shared" si="0"/>
        <v>33.7</v>
      </c>
      <c r="Q9" s="228" t="s">
        <v>91</v>
      </c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</row>
    <row r="10" spans="1:165" s="22" customFormat="1" ht="45">
      <c r="A10" s="204">
        <v>5</v>
      </c>
      <c r="B10" s="204" t="s">
        <v>132</v>
      </c>
      <c r="C10" s="204" t="s">
        <v>69</v>
      </c>
      <c r="D10" s="204" t="s">
        <v>25</v>
      </c>
      <c r="E10" s="204" t="s">
        <v>130</v>
      </c>
      <c r="F10" s="205" t="s">
        <v>131</v>
      </c>
      <c r="G10" s="204">
        <v>2</v>
      </c>
      <c r="H10" s="204">
        <v>4</v>
      </c>
      <c r="I10" s="204">
        <v>3</v>
      </c>
      <c r="J10" s="204">
        <v>8</v>
      </c>
      <c r="K10" s="204">
        <v>3</v>
      </c>
      <c r="L10" s="204">
        <v>2</v>
      </c>
      <c r="M10" s="204">
        <v>3.9</v>
      </c>
      <c r="N10" s="225">
        <v>0</v>
      </c>
      <c r="O10" s="225">
        <v>6</v>
      </c>
      <c r="P10" s="226">
        <f t="shared" si="0"/>
        <v>31.9</v>
      </c>
      <c r="Q10" s="228" t="s">
        <v>91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</row>
    <row r="11" spans="1:165" s="22" customFormat="1" ht="30">
      <c r="A11" s="204">
        <v>6</v>
      </c>
      <c r="B11" s="204" t="s">
        <v>202</v>
      </c>
      <c r="C11" s="204" t="s">
        <v>39</v>
      </c>
      <c r="D11" s="204" t="s">
        <v>203</v>
      </c>
      <c r="E11" s="204" t="s">
        <v>422</v>
      </c>
      <c r="F11" s="205" t="s">
        <v>86</v>
      </c>
      <c r="G11" s="225">
        <v>2.5</v>
      </c>
      <c r="H11" s="225">
        <v>7</v>
      </c>
      <c r="I11" s="225">
        <v>3</v>
      </c>
      <c r="J11" s="225">
        <v>5</v>
      </c>
      <c r="K11" s="225">
        <v>1.5</v>
      </c>
      <c r="L11" s="225">
        <v>1</v>
      </c>
      <c r="M11" s="225">
        <v>2.6</v>
      </c>
      <c r="N11" s="225">
        <v>1.5</v>
      </c>
      <c r="O11" s="225">
        <v>7</v>
      </c>
      <c r="P11" s="226">
        <f t="shared" si="0"/>
        <v>31.1</v>
      </c>
      <c r="Q11" s="228" t="s">
        <v>91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</row>
    <row r="12" spans="1:165" s="22" customFormat="1" ht="30">
      <c r="A12" s="204">
        <v>7</v>
      </c>
      <c r="B12" s="206" t="s">
        <v>180</v>
      </c>
      <c r="C12" s="206" t="s">
        <v>49</v>
      </c>
      <c r="D12" s="206" t="s">
        <v>136</v>
      </c>
      <c r="E12" s="206" t="s">
        <v>181</v>
      </c>
      <c r="F12" s="224" t="s">
        <v>93</v>
      </c>
      <c r="G12" s="225">
        <v>2.5</v>
      </c>
      <c r="H12" s="225">
        <v>4.5</v>
      </c>
      <c r="I12" s="225">
        <v>6</v>
      </c>
      <c r="J12" s="225">
        <v>4</v>
      </c>
      <c r="K12" s="225">
        <v>3</v>
      </c>
      <c r="L12" s="225">
        <v>1</v>
      </c>
      <c r="M12" s="225">
        <v>2.2</v>
      </c>
      <c r="N12" s="225">
        <v>1.5</v>
      </c>
      <c r="O12" s="204">
        <v>5.5</v>
      </c>
      <c r="P12" s="205">
        <f t="shared" si="0"/>
        <v>30.2</v>
      </c>
      <c r="Q12" s="228" t="s">
        <v>91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</row>
    <row r="13" spans="1:165" s="22" customFormat="1" ht="30">
      <c r="A13" s="204">
        <v>8</v>
      </c>
      <c r="B13" s="206" t="s">
        <v>179</v>
      </c>
      <c r="C13" s="206" t="s">
        <v>4</v>
      </c>
      <c r="D13" s="206" t="s">
        <v>85</v>
      </c>
      <c r="E13" s="206" t="s">
        <v>17</v>
      </c>
      <c r="F13" s="224" t="s">
        <v>82</v>
      </c>
      <c r="G13" s="225">
        <v>2.5</v>
      </c>
      <c r="H13" s="225">
        <v>6</v>
      </c>
      <c r="I13" s="225">
        <v>0</v>
      </c>
      <c r="J13" s="225">
        <v>6</v>
      </c>
      <c r="K13" s="225">
        <v>3</v>
      </c>
      <c r="L13" s="225">
        <v>2.5</v>
      </c>
      <c r="M13" s="225">
        <v>3.6</v>
      </c>
      <c r="N13" s="225">
        <v>1</v>
      </c>
      <c r="O13" s="204">
        <v>5.5</v>
      </c>
      <c r="P13" s="205">
        <f t="shared" si="0"/>
        <v>30.1</v>
      </c>
      <c r="Q13" s="228" t="s">
        <v>91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</row>
    <row r="14" spans="1:165" s="22" customFormat="1" ht="30">
      <c r="A14" s="2">
        <v>9</v>
      </c>
      <c r="B14" s="2" t="s">
        <v>201</v>
      </c>
      <c r="C14" s="2" t="s">
        <v>33</v>
      </c>
      <c r="D14" s="2" t="s">
        <v>40</v>
      </c>
      <c r="E14" s="2" t="s">
        <v>422</v>
      </c>
      <c r="F14" s="3" t="s">
        <v>86</v>
      </c>
      <c r="G14" s="39">
        <v>2</v>
      </c>
      <c r="H14" s="39">
        <v>7.5</v>
      </c>
      <c r="I14" s="39">
        <v>3</v>
      </c>
      <c r="J14" s="39">
        <v>4</v>
      </c>
      <c r="K14" s="39">
        <v>3</v>
      </c>
      <c r="L14" s="39">
        <v>2</v>
      </c>
      <c r="M14" s="39">
        <v>4</v>
      </c>
      <c r="N14" s="39">
        <v>0</v>
      </c>
      <c r="O14" s="39">
        <v>3.5</v>
      </c>
      <c r="P14" s="52">
        <f t="shared" si="0"/>
        <v>29</v>
      </c>
      <c r="Q14" s="51" t="s">
        <v>92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</row>
    <row r="15" spans="1:165" s="22" customFormat="1" ht="45">
      <c r="A15" s="2">
        <v>10</v>
      </c>
      <c r="B15" s="26" t="s">
        <v>156</v>
      </c>
      <c r="C15" s="26" t="s">
        <v>157</v>
      </c>
      <c r="D15" s="26" t="s">
        <v>158</v>
      </c>
      <c r="E15" s="26" t="s">
        <v>35</v>
      </c>
      <c r="F15" s="102" t="s">
        <v>83</v>
      </c>
      <c r="G15" s="39">
        <v>2.5</v>
      </c>
      <c r="H15" s="39">
        <v>8</v>
      </c>
      <c r="I15" s="39">
        <v>3</v>
      </c>
      <c r="J15" s="39">
        <v>5</v>
      </c>
      <c r="K15" s="39">
        <v>3</v>
      </c>
      <c r="L15" s="39">
        <v>3</v>
      </c>
      <c r="M15" s="39">
        <v>0.6</v>
      </c>
      <c r="N15" s="39">
        <v>0</v>
      </c>
      <c r="O15" s="39">
        <v>3.5</v>
      </c>
      <c r="P15" s="52">
        <f t="shared" si="0"/>
        <v>28.6</v>
      </c>
      <c r="Q15" s="51" t="s">
        <v>92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</row>
    <row r="16" spans="1:165" s="22" customFormat="1" ht="45">
      <c r="A16" s="2">
        <v>11</v>
      </c>
      <c r="B16" s="2" t="s">
        <v>133</v>
      </c>
      <c r="C16" s="2" t="s">
        <v>84</v>
      </c>
      <c r="D16" s="2" t="s">
        <v>134</v>
      </c>
      <c r="E16" s="2" t="s">
        <v>130</v>
      </c>
      <c r="F16" s="3" t="s">
        <v>131</v>
      </c>
      <c r="G16" s="39">
        <v>2.5</v>
      </c>
      <c r="H16" s="39">
        <v>7</v>
      </c>
      <c r="I16" s="39">
        <v>3</v>
      </c>
      <c r="J16" s="39">
        <v>4</v>
      </c>
      <c r="K16" s="39">
        <v>3</v>
      </c>
      <c r="L16" s="39">
        <v>3</v>
      </c>
      <c r="M16" s="39">
        <v>4</v>
      </c>
      <c r="N16" s="39">
        <v>0</v>
      </c>
      <c r="O16" s="39">
        <v>2</v>
      </c>
      <c r="P16" s="52">
        <f t="shared" si="0"/>
        <v>28.5</v>
      </c>
      <c r="Q16" s="51" t="s">
        <v>92</v>
      </c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</row>
    <row r="17" spans="1:165" s="22" customFormat="1" ht="45">
      <c r="A17" s="2">
        <v>12</v>
      </c>
      <c r="B17" s="26" t="s">
        <v>53</v>
      </c>
      <c r="C17" s="26" t="s">
        <v>69</v>
      </c>
      <c r="D17" s="26" t="s">
        <v>119</v>
      </c>
      <c r="E17" s="26" t="s">
        <v>120</v>
      </c>
      <c r="F17" s="102" t="s">
        <v>121</v>
      </c>
      <c r="G17" s="104">
        <v>2.5</v>
      </c>
      <c r="H17" s="39">
        <v>3</v>
      </c>
      <c r="I17" s="39">
        <v>3</v>
      </c>
      <c r="J17" s="39">
        <v>5</v>
      </c>
      <c r="K17" s="39">
        <v>3</v>
      </c>
      <c r="L17" s="39">
        <v>3</v>
      </c>
      <c r="M17" s="39">
        <v>5.1</v>
      </c>
      <c r="N17" s="39">
        <v>1</v>
      </c>
      <c r="O17" s="39">
        <v>2</v>
      </c>
      <c r="P17" s="105">
        <f t="shared" si="0"/>
        <v>27.6</v>
      </c>
      <c r="Q17" s="51" t="s">
        <v>92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</row>
    <row r="18" spans="1:165" s="19" customFormat="1" ht="30">
      <c r="A18" s="2">
        <v>13</v>
      </c>
      <c r="B18" s="2" t="s">
        <v>44</v>
      </c>
      <c r="C18" s="2" t="s">
        <v>196</v>
      </c>
      <c r="D18" s="2" t="s">
        <v>42</v>
      </c>
      <c r="E18" s="2" t="s">
        <v>46</v>
      </c>
      <c r="F18" s="3" t="s">
        <v>197</v>
      </c>
      <c r="G18" s="39">
        <v>2.5</v>
      </c>
      <c r="H18" s="39">
        <v>6</v>
      </c>
      <c r="I18" s="39">
        <v>3</v>
      </c>
      <c r="J18" s="39">
        <v>8</v>
      </c>
      <c r="K18" s="39">
        <v>3</v>
      </c>
      <c r="L18" s="39">
        <v>1</v>
      </c>
      <c r="M18" s="39">
        <v>1.4</v>
      </c>
      <c r="N18" s="39">
        <v>0</v>
      </c>
      <c r="O18" s="39">
        <v>2</v>
      </c>
      <c r="P18" s="52">
        <f t="shared" si="0"/>
        <v>26.9</v>
      </c>
      <c r="Q18" s="51" t="s">
        <v>92</v>
      </c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</row>
    <row r="19" spans="1:165" s="19" customFormat="1" ht="30">
      <c r="A19" s="2">
        <v>14</v>
      </c>
      <c r="B19" s="2" t="s">
        <v>221</v>
      </c>
      <c r="C19" s="2" t="s">
        <v>15</v>
      </c>
      <c r="D19" s="2" t="s">
        <v>217</v>
      </c>
      <c r="E19" s="2" t="s">
        <v>222</v>
      </c>
      <c r="F19" s="3" t="s">
        <v>223</v>
      </c>
      <c r="G19" s="39">
        <v>3</v>
      </c>
      <c r="H19" s="39">
        <v>5</v>
      </c>
      <c r="I19" s="39">
        <v>3</v>
      </c>
      <c r="J19" s="39">
        <v>5</v>
      </c>
      <c r="K19" s="39">
        <v>0</v>
      </c>
      <c r="L19" s="39">
        <v>2</v>
      </c>
      <c r="M19" s="39">
        <v>3.6</v>
      </c>
      <c r="N19" s="39">
        <v>1.5</v>
      </c>
      <c r="O19" s="39">
        <v>3.5</v>
      </c>
      <c r="P19" s="52">
        <f t="shared" si="0"/>
        <v>26.6</v>
      </c>
      <c r="Q19" s="51" t="s">
        <v>92</v>
      </c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</row>
    <row r="20" spans="1:165" s="19" customFormat="1" ht="45">
      <c r="A20" s="2">
        <v>15</v>
      </c>
      <c r="B20" s="26" t="s">
        <v>122</v>
      </c>
      <c r="C20" s="26" t="s">
        <v>123</v>
      </c>
      <c r="D20" s="26" t="s">
        <v>124</v>
      </c>
      <c r="E20" s="26" t="s">
        <v>120</v>
      </c>
      <c r="F20" s="102" t="s">
        <v>121</v>
      </c>
      <c r="G20" s="39">
        <v>2.5</v>
      </c>
      <c r="H20" s="39">
        <v>4</v>
      </c>
      <c r="I20" s="39">
        <v>6</v>
      </c>
      <c r="J20" s="39">
        <v>6</v>
      </c>
      <c r="K20" s="39">
        <v>0.5</v>
      </c>
      <c r="L20" s="39">
        <v>2</v>
      </c>
      <c r="M20" s="39">
        <v>1.9</v>
      </c>
      <c r="N20" s="39">
        <v>0.5</v>
      </c>
      <c r="O20" s="39">
        <v>3</v>
      </c>
      <c r="P20" s="52">
        <f t="shared" si="0"/>
        <v>26.4</v>
      </c>
      <c r="Q20" s="51" t="s">
        <v>92</v>
      </c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</row>
    <row r="21" spans="1:165" s="19" customFormat="1" ht="30">
      <c r="A21" s="2">
        <v>16</v>
      </c>
      <c r="B21" s="26" t="s">
        <v>178</v>
      </c>
      <c r="C21" s="26" t="s">
        <v>62</v>
      </c>
      <c r="D21" s="26" t="s">
        <v>78</v>
      </c>
      <c r="E21" s="26" t="s">
        <v>17</v>
      </c>
      <c r="F21" s="102" t="s">
        <v>82</v>
      </c>
      <c r="G21" s="2">
        <v>2.5</v>
      </c>
      <c r="H21" s="2">
        <v>8</v>
      </c>
      <c r="I21" s="2">
        <v>3</v>
      </c>
      <c r="J21" s="2">
        <v>4</v>
      </c>
      <c r="K21" s="2">
        <v>2.5</v>
      </c>
      <c r="L21" s="2">
        <v>1</v>
      </c>
      <c r="M21" s="2">
        <v>2.4</v>
      </c>
      <c r="N21" s="39">
        <v>1</v>
      </c>
      <c r="O21" s="2">
        <v>2</v>
      </c>
      <c r="P21" s="3">
        <f t="shared" si="0"/>
        <v>26.4</v>
      </c>
      <c r="Q21" s="51" t="s">
        <v>92</v>
      </c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</row>
    <row r="22" spans="1:165" s="19" customFormat="1" ht="30">
      <c r="A22" s="2">
        <v>17</v>
      </c>
      <c r="B22" s="26" t="s">
        <v>149</v>
      </c>
      <c r="C22" s="26" t="s">
        <v>150</v>
      </c>
      <c r="D22" s="26" t="s">
        <v>85</v>
      </c>
      <c r="E22" s="26" t="s">
        <v>151</v>
      </c>
      <c r="F22" s="102" t="s">
        <v>102</v>
      </c>
      <c r="G22" s="39">
        <v>2</v>
      </c>
      <c r="H22" s="39">
        <v>8</v>
      </c>
      <c r="I22" s="39">
        <v>0</v>
      </c>
      <c r="J22" s="39">
        <v>6</v>
      </c>
      <c r="K22" s="39">
        <v>3</v>
      </c>
      <c r="L22" s="39">
        <v>2</v>
      </c>
      <c r="M22" s="39">
        <v>4</v>
      </c>
      <c r="N22" s="39">
        <v>0</v>
      </c>
      <c r="O22" s="39">
        <v>1</v>
      </c>
      <c r="P22" s="52">
        <f t="shared" si="0"/>
        <v>26</v>
      </c>
      <c r="Q22" s="51" t="s">
        <v>92</v>
      </c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</row>
    <row r="23" spans="1:165" s="19" customFormat="1" ht="30">
      <c r="A23" s="2">
        <v>18</v>
      </c>
      <c r="B23" s="2" t="s">
        <v>204</v>
      </c>
      <c r="C23" s="2" t="s">
        <v>150</v>
      </c>
      <c r="D23" s="2" t="s">
        <v>205</v>
      </c>
      <c r="E23" s="2" t="s">
        <v>422</v>
      </c>
      <c r="F23" s="3" t="s">
        <v>86</v>
      </c>
      <c r="G23" s="39">
        <v>2.5</v>
      </c>
      <c r="H23" s="39">
        <v>6.5</v>
      </c>
      <c r="I23" s="39">
        <v>0</v>
      </c>
      <c r="J23" s="39">
        <v>2</v>
      </c>
      <c r="K23" s="39">
        <v>3</v>
      </c>
      <c r="L23" s="39">
        <v>3</v>
      </c>
      <c r="M23" s="104" t="s">
        <v>232</v>
      </c>
      <c r="N23" s="39">
        <v>1</v>
      </c>
      <c r="O23" s="39">
        <v>4.5</v>
      </c>
      <c r="P23" s="106">
        <v>24.7</v>
      </c>
      <c r="Q23" s="51" t="s">
        <v>92</v>
      </c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</row>
    <row r="24" spans="1:165" s="19" customFormat="1" ht="45">
      <c r="A24" s="2">
        <v>19</v>
      </c>
      <c r="B24" s="26" t="s">
        <v>154</v>
      </c>
      <c r="C24" s="27" t="s">
        <v>28</v>
      </c>
      <c r="D24" s="27" t="s">
        <v>155</v>
      </c>
      <c r="E24" s="26" t="s">
        <v>35</v>
      </c>
      <c r="F24" s="102" t="s">
        <v>83</v>
      </c>
      <c r="G24" s="39">
        <v>2.5</v>
      </c>
      <c r="H24" s="39">
        <v>3</v>
      </c>
      <c r="I24" s="39">
        <v>3</v>
      </c>
      <c r="J24" s="39">
        <v>4</v>
      </c>
      <c r="K24" s="39">
        <v>3</v>
      </c>
      <c r="L24" s="39">
        <v>2</v>
      </c>
      <c r="M24" s="39">
        <v>2.4</v>
      </c>
      <c r="N24" s="39">
        <v>1</v>
      </c>
      <c r="O24" s="39">
        <v>3</v>
      </c>
      <c r="P24" s="52">
        <f>SUM(G24:O24)</f>
        <v>23.9</v>
      </c>
      <c r="Q24" s="51" t="s">
        <v>92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</row>
    <row r="25" spans="1:165" s="22" customFormat="1" ht="30">
      <c r="A25" s="2">
        <v>20</v>
      </c>
      <c r="B25" s="2" t="s">
        <v>215</v>
      </c>
      <c r="C25" s="2" t="s">
        <v>216</v>
      </c>
      <c r="D25" s="2" t="s">
        <v>217</v>
      </c>
      <c r="E25" s="2" t="s">
        <v>37</v>
      </c>
      <c r="F25" s="3" t="s">
        <v>214</v>
      </c>
      <c r="G25" s="39">
        <v>2.5</v>
      </c>
      <c r="H25" s="39">
        <v>6.5</v>
      </c>
      <c r="I25" s="39">
        <v>3</v>
      </c>
      <c r="J25" s="39">
        <v>3</v>
      </c>
      <c r="K25" s="39">
        <v>2.5</v>
      </c>
      <c r="L25" s="39">
        <v>1</v>
      </c>
      <c r="M25" s="39">
        <v>2.4</v>
      </c>
      <c r="N25" s="39">
        <v>0</v>
      </c>
      <c r="O25" s="39">
        <v>3</v>
      </c>
      <c r="P25" s="52">
        <f>SUM(G25:O25)</f>
        <v>23.9</v>
      </c>
      <c r="Q25" s="51" t="s">
        <v>92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</row>
    <row r="26" spans="1:165" s="19" customFormat="1" ht="30">
      <c r="A26" s="2">
        <v>21</v>
      </c>
      <c r="B26" s="26" t="s">
        <v>176</v>
      </c>
      <c r="C26" s="26" t="s">
        <v>62</v>
      </c>
      <c r="D26" s="26" t="s">
        <v>177</v>
      </c>
      <c r="E26" s="2" t="s">
        <v>46</v>
      </c>
      <c r="F26" s="102" t="s">
        <v>175</v>
      </c>
      <c r="G26" s="39">
        <v>2.5</v>
      </c>
      <c r="H26" s="39">
        <v>6</v>
      </c>
      <c r="I26" s="39">
        <v>0</v>
      </c>
      <c r="J26" s="39">
        <v>5</v>
      </c>
      <c r="K26" s="39">
        <v>3</v>
      </c>
      <c r="L26" s="39">
        <v>2</v>
      </c>
      <c r="M26" s="39">
        <v>3.9</v>
      </c>
      <c r="N26" s="39" t="s">
        <v>231</v>
      </c>
      <c r="O26" s="2">
        <v>1</v>
      </c>
      <c r="P26" s="3">
        <f>SUM(G26:O26)</f>
        <v>23.4</v>
      </c>
      <c r="Q26" s="51" t="s">
        <v>92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</row>
    <row r="27" spans="1:165" s="22" customFormat="1" ht="30">
      <c r="A27" s="2">
        <v>22</v>
      </c>
      <c r="B27" s="26" t="s">
        <v>194</v>
      </c>
      <c r="C27" s="26" t="s">
        <v>48</v>
      </c>
      <c r="D27" s="26" t="s">
        <v>185</v>
      </c>
      <c r="E27" s="38" t="s">
        <v>195</v>
      </c>
      <c r="F27" s="102" t="s">
        <v>131</v>
      </c>
      <c r="G27" s="39">
        <v>2</v>
      </c>
      <c r="H27" s="39">
        <v>3</v>
      </c>
      <c r="I27" s="39">
        <v>0</v>
      </c>
      <c r="J27" s="39">
        <v>8</v>
      </c>
      <c r="K27" s="39">
        <v>2</v>
      </c>
      <c r="L27" s="39">
        <v>1</v>
      </c>
      <c r="M27" s="39">
        <v>5</v>
      </c>
      <c r="N27" s="39">
        <v>1</v>
      </c>
      <c r="O27" s="39">
        <v>1</v>
      </c>
      <c r="P27" s="52">
        <v>23</v>
      </c>
      <c r="Q27" s="51" t="s">
        <v>92</v>
      </c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</row>
    <row r="28" spans="1:165" s="19" customFormat="1" ht="30">
      <c r="A28" s="2">
        <v>23</v>
      </c>
      <c r="B28" s="26" t="s">
        <v>109</v>
      </c>
      <c r="C28" s="26" t="s">
        <v>110</v>
      </c>
      <c r="D28" s="26" t="s">
        <v>111</v>
      </c>
      <c r="E28" s="26" t="s">
        <v>10</v>
      </c>
      <c r="F28" s="102" t="s">
        <v>108</v>
      </c>
      <c r="G28" s="39">
        <v>2</v>
      </c>
      <c r="H28" s="39">
        <v>4</v>
      </c>
      <c r="I28" s="39">
        <v>0</v>
      </c>
      <c r="J28" s="39">
        <v>4</v>
      </c>
      <c r="K28" s="39">
        <v>2</v>
      </c>
      <c r="L28" s="39">
        <v>3</v>
      </c>
      <c r="M28" s="39">
        <v>3.4</v>
      </c>
      <c r="N28" s="39">
        <v>0</v>
      </c>
      <c r="O28" s="39">
        <v>4.5</v>
      </c>
      <c r="P28" s="52">
        <f aca="true" t="shared" si="1" ref="P28:P37">SUM(G28:O28)</f>
        <v>22.9</v>
      </c>
      <c r="Q28" s="51" t="s">
        <v>92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</row>
    <row r="29" spans="1:165" s="22" customFormat="1" ht="45">
      <c r="A29" s="2">
        <v>24</v>
      </c>
      <c r="B29" s="26" t="s">
        <v>114</v>
      </c>
      <c r="C29" s="26" t="s">
        <v>115</v>
      </c>
      <c r="D29" s="26" t="s">
        <v>116</v>
      </c>
      <c r="E29" s="26" t="s">
        <v>117</v>
      </c>
      <c r="F29" s="102" t="s">
        <v>88</v>
      </c>
      <c r="G29" s="39">
        <v>2.5</v>
      </c>
      <c r="H29" s="39">
        <v>8</v>
      </c>
      <c r="I29" s="39">
        <v>3</v>
      </c>
      <c r="J29" s="39">
        <v>4</v>
      </c>
      <c r="K29" s="39">
        <v>1</v>
      </c>
      <c r="L29" s="39">
        <v>2</v>
      </c>
      <c r="M29" s="39">
        <v>1.2</v>
      </c>
      <c r="N29" s="39">
        <v>0</v>
      </c>
      <c r="O29" s="39">
        <v>1</v>
      </c>
      <c r="P29" s="52">
        <f t="shared" si="1"/>
        <v>22.7</v>
      </c>
      <c r="Q29" s="51" t="s">
        <v>92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</row>
    <row r="30" spans="1:165" s="19" customFormat="1" ht="45">
      <c r="A30" s="2">
        <v>25</v>
      </c>
      <c r="B30" s="2" t="s">
        <v>228</v>
      </c>
      <c r="C30" s="2" t="s">
        <v>13</v>
      </c>
      <c r="D30" s="2" t="s">
        <v>12</v>
      </c>
      <c r="E30" s="2" t="s">
        <v>229</v>
      </c>
      <c r="F30" s="3" t="s">
        <v>225</v>
      </c>
      <c r="G30" s="39">
        <v>2.5</v>
      </c>
      <c r="H30" s="39">
        <v>5</v>
      </c>
      <c r="I30" s="39">
        <v>3</v>
      </c>
      <c r="J30" s="39">
        <v>1</v>
      </c>
      <c r="K30" s="39">
        <v>2</v>
      </c>
      <c r="L30" s="39">
        <v>3</v>
      </c>
      <c r="M30" s="39">
        <v>2.4</v>
      </c>
      <c r="N30" s="39">
        <v>0</v>
      </c>
      <c r="O30" s="39">
        <v>3.5</v>
      </c>
      <c r="P30" s="52">
        <f t="shared" si="1"/>
        <v>22.4</v>
      </c>
      <c r="Q30" s="51" t="s">
        <v>92</v>
      </c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</row>
    <row r="31" spans="1:165" s="19" customFormat="1" ht="30">
      <c r="A31" s="2">
        <v>26</v>
      </c>
      <c r="B31" s="26" t="s">
        <v>139</v>
      </c>
      <c r="C31" s="26" t="s">
        <v>140</v>
      </c>
      <c r="D31" s="26" t="s">
        <v>16</v>
      </c>
      <c r="E31" s="26" t="s">
        <v>137</v>
      </c>
      <c r="F31" s="102" t="s">
        <v>138</v>
      </c>
      <c r="G31" s="2">
        <v>2.5</v>
      </c>
      <c r="H31" s="2">
        <v>6</v>
      </c>
      <c r="I31" s="2">
        <v>3</v>
      </c>
      <c r="J31" s="2">
        <v>6</v>
      </c>
      <c r="K31" s="2">
        <v>3</v>
      </c>
      <c r="L31" s="2">
        <v>0</v>
      </c>
      <c r="M31" s="2">
        <v>0.8</v>
      </c>
      <c r="N31" s="39">
        <v>0</v>
      </c>
      <c r="O31" s="39">
        <v>0.5</v>
      </c>
      <c r="P31" s="52">
        <f t="shared" si="1"/>
        <v>21.8</v>
      </c>
      <c r="Q31" s="51" t="s">
        <v>92</v>
      </c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</row>
    <row r="32" spans="1:165" s="19" customFormat="1" ht="30">
      <c r="A32" s="2">
        <v>27</v>
      </c>
      <c r="B32" s="26" t="s">
        <v>112</v>
      </c>
      <c r="C32" s="26" t="s">
        <v>22</v>
      </c>
      <c r="D32" s="26" t="s">
        <v>31</v>
      </c>
      <c r="E32" s="26" t="s">
        <v>10</v>
      </c>
      <c r="F32" s="102" t="s">
        <v>81</v>
      </c>
      <c r="G32" s="39">
        <v>2.5</v>
      </c>
      <c r="H32" s="39">
        <v>5</v>
      </c>
      <c r="I32" s="39">
        <v>0</v>
      </c>
      <c r="J32" s="39">
        <v>6</v>
      </c>
      <c r="K32" s="39">
        <v>2.5</v>
      </c>
      <c r="L32" s="39">
        <v>2</v>
      </c>
      <c r="M32" s="39">
        <v>0.6</v>
      </c>
      <c r="N32" s="39">
        <v>1</v>
      </c>
      <c r="O32" s="39">
        <v>2</v>
      </c>
      <c r="P32" s="52">
        <f t="shared" si="1"/>
        <v>21.6</v>
      </c>
      <c r="Q32" s="51" t="s">
        <v>92</v>
      </c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</row>
    <row r="33" spans="1:165" s="19" customFormat="1" ht="45.75" thickBot="1">
      <c r="A33" s="2">
        <v>28</v>
      </c>
      <c r="B33" s="26" t="s">
        <v>128</v>
      </c>
      <c r="C33" s="26" t="s">
        <v>27</v>
      </c>
      <c r="D33" s="26" t="s">
        <v>7</v>
      </c>
      <c r="E33" s="26" t="s">
        <v>120</v>
      </c>
      <c r="F33" s="102" t="s">
        <v>127</v>
      </c>
      <c r="G33" s="39">
        <v>2.5</v>
      </c>
      <c r="H33" s="39">
        <v>5</v>
      </c>
      <c r="I33" s="39">
        <v>0</v>
      </c>
      <c r="J33" s="39">
        <v>5</v>
      </c>
      <c r="K33" s="39">
        <v>1</v>
      </c>
      <c r="L33" s="39">
        <v>2</v>
      </c>
      <c r="M33" s="39">
        <v>1.2</v>
      </c>
      <c r="N33" s="39">
        <v>0</v>
      </c>
      <c r="O33" s="39">
        <v>4.5</v>
      </c>
      <c r="P33" s="52">
        <f t="shared" si="1"/>
        <v>21.2</v>
      </c>
      <c r="Q33" s="51" t="s">
        <v>92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</row>
    <row r="34" spans="1:165" s="20" customFormat="1" ht="30.75" thickBot="1">
      <c r="A34" s="2">
        <v>29</v>
      </c>
      <c r="B34" s="2" t="s">
        <v>208</v>
      </c>
      <c r="C34" s="2" t="s">
        <v>209</v>
      </c>
      <c r="D34" s="2" t="s">
        <v>210</v>
      </c>
      <c r="E34" s="2" t="s">
        <v>422</v>
      </c>
      <c r="F34" s="3" t="s">
        <v>86</v>
      </c>
      <c r="G34" s="39">
        <v>2</v>
      </c>
      <c r="H34" s="39">
        <v>5</v>
      </c>
      <c r="I34" s="39">
        <v>0</v>
      </c>
      <c r="J34" s="39">
        <v>2</v>
      </c>
      <c r="K34" s="39">
        <v>2.5</v>
      </c>
      <c r="L34" s="39">
        <v>3</v>
      </c>
      <c r="M34" s="39">
        <v>2.4</v>
      </c>
      <c r="N34" s="39">
        <v>1</v>
      </c>
      <c r="O34" s="39">
        <v>3</v>
      </c>
      <c r="P34" s="52">
        <f t="shared" si="1"/>
        <v>20.9</v>
      </c>
      <c r="Q34" s="51" t="s">
        <v>92</v>
      </c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</row>
    <row r="35" spans="1:165" s="14" customFormat="1" ht="45">
      <c r="A35" s="2">
        <v>30</v>
      </c>
      <c r="B35" s="2" t="s">
        <v>226</v>
      </c>
      <c r="C35" s="2" t="s">
        <v>24</v>
      </c>
      <c r="D35" s="2" t="s">
        <v>42</v>
      </c>
      <c r="E35" s="2" t="s">
        <v>227</v>
      </c>
      <c r="F35" s="3" t="s">
        <v>225</v>
      </c>
      <c r="G35" s="39">
        <v>2.5</v>
      </c>
      <c r="H35" s="39">
        <v>5.5</v>
      </c>
      <c r="I35" s="39">
        <v>3</v>
      </c>
      <c r="J35" s="39">
        <v>3</v>
      </c>
      <c r="K35" s="39">
        <v>0</v>
      </c>
      <c r="L35" s="39">
        <v>2</v>
      </c>
      <c r="M35" s="39">
        <v>1.2</v>
      </c>
      <c r="N35" s="39">
        <v>0</v>
      </c>
      <c r="O35" s="39">
        <v>3.5</v>
      </c>
      <c r="P35" s="52">
        <f t="shared" si="1"/>
        <v>20.7</v>
      </c>
      <c r="Q35" s="51" t="s">
        <v>92</v>
      </c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</row>
    <row r="36" spans="1:165" s="2" customFormat="1" ht="30">
      <c r="A36" s="2">
        <v>31</v>
      </c>
      <c r="B36" s="26" t="s">
        <v>168</v>
      </c>
      <c r="C36" s="26" t="s">
        <v>13</v>
      </c>
      <c r="D36" s="26" t="s">
        <v>7</v>
      </c>
      <c r="E36" s="26" t="s">
        <v>169</v>
      </c>
      <c r="F36" s="102" t="s">
        <v>170</v>
      </c>
      <c r="G36" s="2">
        <v>2.5</v>
      </c>
      <c r="H36" s="2">
        <v>1.5</v>
      </c>
      <c r="I36" s="2">
        <v>4</v>
      </c>
      <c r="J36" s="2">
        <v>4</v>
      </c>
      <c r="K36" s="2">
        <v>3</v>
      </c>
      <c r="L36" s="2">
        <v>3</v>
      </c>
      <c r="M36" s="2">
        <v>1</v>
      </c>
      <c r="N36" s="39">
        <v>0</v>
      </c>
      <c r="O36" s="39">
        <v>1.5</v>
      </c>
      <c r="P36" s="52">
        <f t="shared" si="1"/>
        <v>20.5</v>
      </c>
      <c r="Q36" s="51" t="s">
        <v>92</v>
      </c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</row>
    <row r="37" spans="1:165" s="2" customFormat="1" ht="30">
      <c r="A37" s="2">
        <v>32</v>
      </c>
      <c r="B37" s="26" t="s">
        <v>113</v>
      </c>
      <c r="C37" s="26" t="s">
        <v>72</v>
      </c>
      <c r="D37" s="26" t="s">
        <v>85</v>
      </c>
      <c r="E37" s="26" t="s">
        <v>10</v>
      </c>
      <c r="F37" s="102" t="s">
        <v>81</v>
      </c>
      <c r="G37" s="39">
        <v>2.5</v>
      </c>
      <c r="H37" s="39">
        <v>6.5</v>
      </c>
      <c r="I37" s="39">
        <v>0</v>
      </c>
      <c r="J37" s="39">
        <v>6</v>
      </c>
      <c r="K37" s="39">
        <v>3</v>
      </c>
      <c r="L37" s="39">
        <v>0</v>
      </c>
      <c r="M37" s="39">
        <v>0.6</v>
      </c>
      <c r="N37" s="39">
        <v>0</v>
      </c>
      <c r="O37" s="39">
        <v>1</v>
      </c>
      <c r="P37" s="52">
        <f t="shared" si="1"/>
        <v>19.6</v>
      </c>
      <c r="Q37" s="51" t="s">
        <v>92</v>
      </c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</row>
    <row r="38" spans="1:165" s="2" customFormat="1" ht="30">
      <c r="A38" s="2">
        <v>33</v>
      </c>
      <c r="B38" s="26" t="s">
        <v>107</v>
      </c>
      <c r="C38" s="26" t="s">
        <v>69</v>
      </c>
      <c r="D38" s="26" t="s">
        <v>25</v>
      </c>
      <c r="E38" s="26" t="s">
        <v>10</v>
      </c>
      <c r="F38" s="102" t="s">
        <v>108</v>
      </c>
      <c r="G38" s="39">
        <v>2.5</v>
      </c>
      <c r="H38" s="39">
        <v>5</v>
      </c>
      <c r="I38" s="39">
        <v>0</v>
      </c>
      <c r="J38" s="39">
        <v>4</v>
      </c>
      <c r="K38" s="39">
        <v>2</v>
      </c>
      <c r="L38" s="39">
        <v>0</v>
      </c>
      <c r="M38" s="39">
        <v>3.1</v>
      </c>
      <c r="N38" s="39">
        <v>0.5</v>
      </c>
      <c r="O38" s="39">
        <v>2</v>
      </c>
      <c r="P38" s="52">
        <v>19.1</v>
      </c>
      <c r="Q38" s="51" t="s">
        <v>92</v>
      </c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</row>
    <row r="39" spans="1:165" s="12" customFormat="1" ht="30">
      <c r="A39" s="2">
        <v>34</v>
      </c>
      <c r="B39" s="26" t="s">
        <v>135</v>
      </c>
      <c r="C39" s="26" t="s">
        <v>118</v>
      </c>
      <c r="D39" s="26" t="s">
        <v>136</v>
      </c>
      <c r="E39" s="26" t="s">
        <v>137</v>
      </c>
      <c r="F39" s="102" t="s">
        <v>138</v>
      </c>
      <c r="G39" s="39">
        <v>2</v>
      </c>
      <c r="H39" s="39">
        <v>3.5</v>
      </c>
      <c r="I39" s="39">
        <v>0</v>
      </c>
      <c r="J39" s="39">
        <v>6</v>
      </c>
      <c r="K39" s="39">
        <v>2</v>
      </c>
      <c r="L39" s="39">
        <v>2</v>
      </c>
      <c r="M39" s="39">
        <v>1</v>
      </c>
      <c r="N39" s="39">
        <v>0</v>
      </c>
      <c r="O39" s="39">
        <v>2</v>
      </c>
      <c r="P39" s="52">
        <f aca="true" t="shared" si="2" ref="P39:P52">SUM(G39:O39)</f>
        <v>18.5</v>
      </c>
      <c r="Q39" s="51" t="s">
        <v>92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3" customFormat="1" ht="45.75" thickBot="1">
      <c r="A40" s="2">
        <v>35</v>
      </c>
      <c r="B40" s="28" t="s">
        <v>159</v>
      </c>
      <c r="C40" s="28" t="s">
        <v>160</v>
      </c>
      <c r="D40" s="28" t="s">
        <v>161</v>
      </c>
      <c r="E40" s="26" t="s">
        <v>35</v>
      </c>
      <c r="F40" s="102" t="s">
        <v>83</v>
      </c>
      <c r="G40" s="2">
        <v>2</v>
      </c>
      <c r="H40" s="2">
        <v>7</v>
      </c>
      <c r="I40" s="2">
        <v>0</v>
      </c>
      <c r="J40" s="2">
        <v>2</v>
      </c>
      <c r="K40" s="2">
        <v>1</v>
      </c>
      <c r="L40" s="2">
        <v>1</v>
      </c>
      <c r="M40" s="2">
        <v>2.4</v>
      </c>
      <c r="N40" s="39">
        <v>1</v>
      </c>
      <c r="O40" s="39">
        <v>2</v>
      </c>
      <c r="P40" s="52">
        <f t="shared" si="2"/>
        <v>18.4</v>
      </c>
      <c r="Q40" s="51" t="s">
        <v>92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</row>
    <row r="41" spans="1:165" s="14" customFormat="1" ht="30">
      <c r="A41" s="2">
        <v>36</v>
      </c>
      <c r="B41" s="2" t="s">
        <v>146</v>
      </c>
      <c r="C41" s="2" t="s">
        <v>147</v>
      </c>
      <c r="D41" s="2" t="s">
        <v>12</v>
      </c>
      <c r="E41" s="2" t="s">
        <v>148</v>
      </c>
      <c r="F41" s="3" t="s">
        <v>101</v>
      </c>
      <c r="G41" s="39">
        <v>2.5</v>
      </c>
      <c r="H41" s="39">
        <v>7</v>
      </c>
      <c r="I41" s="39">
        <v>0</v>
      </c>
      <c r="J41" s="39">
        <v>4</v>
      </c>
      <c r="K41" s="39">
        <v>2</v>
      </c>
      <c r="L41" s="39">
        <v>0</v>
      </c>
      <c r="M41" s="39">
        <v>0.8</v>
      </c>
      <c r="N41" s="39">
        <v>1</v>
      </c>
      <c r="O41" s="39">
        <v>1</v>
      </c>
      <c r="P41" s="52">
        <f t="shared" si="2"/>
        <v>18.3</v>
      </c>
      <c r="Q41" s="51" t="s">
        <v>92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</row>
    <row r="42" spans="1:165" s="2" customFormat="1" ht="30">
      <c r="A42" s="2">
        <v>37</v>
      </c>
      <c r="B42" s="2" t="s">
        <v>218</v>
      </c>
      <c r="C42" s="2" t="s">
        <v>60</v>
      </c>
      <c r="D42" s="2" t="s">
        <v>219</v>
      </c>
      <c r="E42" s="2" t="s">
        <v>37</v>
      </c>
      <c r="F42" s="3" t="s">
        <v>220</v>
      </c>
      <c r="G42" s="39">
        <v>2</v>
      </c>
      <c r="H42" s="39">
        <v>3</v>
      </c>
      <c r="I42" s="39">
        <v>0</v>
      </c>
      <c r="J42" s="39">
        <v>4</v>
      </c>
      <c r="K42" s="39">
        <v>1</v>
      </c>
      <c r="L42" s="39">
        <v>3</v>
      </c>
      <c r="M42" s="39">
        <v>2.2</v>
      </c>
      <c r="N42" s="39">
        <v>1</v>
      </c>
      <c r="O42" s="39">
        <v>2</v>
      </c>
      <c r="P42" s="52">
        <f t="shared" si="2"/>
        <v>18.2</v>
      </c>
      <c r="Q42" s="51" t="s">
        <v>92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</row>
    <row r="43" spans="1:165" s="2" customFormat="1" ht="45">
      <c r="A43" s="2">
        <v>38</v>
      </c>
      <c r="B43" s="26" t="s">
        <v>188</v>
      </c>
      <c r="C43" s="26" t="s">
        <v>39</v>
      </c>
      <c r="D43" s="26" t="s">
        <v>189</v>
      </c>
      <c r="E43" s="2" t="s">
        <v>46</v>
      </c>
      <c r="F43" s="102" t="s">
        <v>191</v>
      </c>
      <c r="G43" s="39">
        <v>2.5</v>
      </c>
      <c r="H43" s="2">
        <v>7.5</v>
      </c>
      <c r="I43" s="2">
        <v>0</v>
      </c>
      <c r="J43" s="2">
        <v>3</v>
      </c>
      <c r="K43" s="2">
        <v>3</v>
      </c>
      <c r="L43" s="2">
        <v>0</v>
      </c>
      <c r="M43" s="2">
        <v>0.6</v>
      </c>
      <c r="N43" s="2">
        <v>1</v>
      </c>
      <c r="O43" s="2">
        <v>0.5</v>
      </c>
      <c r="P43" s="3">
        <f t="shared" si="2"/>
        <v>18.1</v>
      </c>
      <c r="Q43" s="51" t="s">
        <v>92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</row>
    <row r="44" spans="1:165" s="2" customFormat="1" ht="30">
      <c r="A44" s="2">
        <v>39</v>
      </c>
      <c r="B44" s="26" t="s">
        <v>182</v>
      </c>
      <c r="C44" s="26" t="s">
        <v>75</v>
      </c>
      <c r="D44" s="26" t="s">
        <v>183</v>
      </c>
      <c r="E44" s="26" t="s">
        <v>38</v>
      </c>
      <c r="F44" s="102" t="s">
        <v>184</v>
      </c>
      <c r="G44" s="2">
        <v>1.5</v>
      </c>
      <c r="H44" s="2">
        <v>3.5</v>
      </c>
      <c r="I44" s="2">
        <v>0</v>
      </c>
      <c r="J44" s="2">
        <v>4</v>
      </c>
      <c r="K44" s="2">
        <v>3</v>
      </c>
      <c r="L44" s="2">
        <v>2</v>
      </c>
      <c r="M44" s="2">
        <v>0.8</v>
      </c>
      <c r="N44" s="39">
        <v>0</v>
      </c>
      <c r="O44" s="2">
        <v>2.5</v>
      </c>
      <c r="P44" s="3">
        <f t="shared" si="2"/>
        <v>17.3</v>
      </c>
      <c r="Q44" s="51" t="s">
        <v>92</v>
      </c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</row>
    <row r="45" spans="1:165" s="2" customFormat="1" ht="45">
      <c r="A45" s="2">
        <v>40</v>
      </c>
      <c r="B45" s="2" t="s">
        <v>224</v>
      </c>
      <c r="C45" s="2" t="s">
        <v>69</v>
      </c>
      <c r="D45" s="2" t="s">
        <v>20</v>
      </c>
      <c r="E45" s="2" t="s">
        <v>222</v>
      </c>
      <c r="F45" s="3" t="s">
        <v>225</v>
      </c>
      <c r="G45" s="39">
        <v>2.5</v>
      </c>
      <c r="H45" s="39">
        <v>4</v>
      </c>
      <c r="I45" s="39">
        <v>0</v>
      </c>
      <c r="J45" s="39">
        <v>3</v>
      </c>
      <c r="K45" s="39">
        <v>2</v>
      </c>
      <c r="L45" s="39">
        <v>1</v>
      </c>
      <c r="M45" s="39">
        <v>1.4</v>
      </c>
      <c r="N45" s="39">
        <v>0</v>
      </c>
      <c r="O45" s="39">
        <v>3</v>
      </c>
      <c r="P45" s="52">
        <f t="shared" si="2"/>
        <v>16.9</v>
      </c>
      <c r="Q45" s="51" t="s">
        <v>92</v>
      </c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</row>
    <row r="46" spans="1:165" s="21" customFormat="1" ht="30">
      <c r="A46" s="2">
        <v>41</v>
      </c>
      <c r="B46" s="46" t="s">
        <v>162</v>
      </c>
      <c r="C46" s="46" t="s">
        <v>48</v>
      </c>
      <c r="D46" s="46" t="s">
        <v>85</v>
      </c>
      <c r="E46" s="46" t="s">
        <v>55</v>
      </c>
      <c r="F46" s="103" t="s">
        <v>99</v>
      </c>
      <c r="G46" s="2">
        <v>2</v>
      </c>
      <c r="H46" s="2">
        <v>4</v>
      </c>
      <c r="I46" s="2">
        <v>0</v>
      </c>
      <c r="J46" s="2">
        <v>1</v>
      </c>
      <c r="K46" s="2">
        <v>3</v>
      </c>
      <c r="L46" s="2">
        <v>1</v>
      </c>
      <c r="M46" s="2">
        <v>1.4</v>
      </c>
      <c r="N46" s="39">
        <v>1</v>
      </c>
      <c r="O46" s="39">
        <v>3</v>
      </c>
      <c r="P46" s="52">
        <f t="shared" si="2"/>
        <v>16.4</v>
      </c>
      <c r="Q46" s="51" t="s">
        <v>92</v>
      </c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</row>
    <row r="47" spans="1:165" s="21" customFormat="1" ht="45">
      <c r="A47" s="2">
        <v>42</v>
      </c>
      <c r="B47" s="26" t="s">
        <v>125</v>
      </c>
      <c r="C47" s="26" t="s">
        <v>126</v>
      </c>
      <c r="D47" s="26" t="s">
        <v>12</v>
      </c>
      <c r="E47" s="26" t="s">
        <v>120</v>
      </c>
      <c r="F47" s="102" t="s">
        <v>127</v>
      </c>
      <c r="G47" s="39">
        <v>2.5</v>
      </c>
      <c r="H47" s="39">
        <v>4</v>
      </c>
      <c r="I47" s="39">
        <v>0</v>
      </c>
      <c r="J47" s="39">
        <v>3</v>
      </c>
      <c r="K47" s="39">
        <v>0</v>
      </c>
      <c r="L47" s="39">
        <v>3</v>
      </c>
      <c r="M47" s="39">
        <v>2</v>
      </c>
      <c r="N47" s="39">
        <v>0</v>
      </c>
      <c r="O47" s="39">
        <v>1.5</v>
      </c>
      <c r="P47" s="52">
        <f t="shared" si="2"/>
        <v>16</v>
      </c>
      <c r="Q47" s="51" t="s">
        <v>92</v>
      </c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</row>
    <row r="48" spans="1:17" ht="30">
      <c r="A48" s="2">
        <v>43</v>
      </c>
      <c r="B48" s="46" t="s">
        <v>163</v>
      </c>
      <c r="C48" s="46" t="s">
        <v>164</v>
      </c>
      <c r="D48" s="46" t="s">
        <v>29</v>
      </c>
      <c r="E48" s="46" t="s">
        <v>55</v>
      </c>
      <c r="F48" s="103" t="s">
        <v>165</v>
      </c>
      <c r="G48" s="39">
        <v>2</v>
      </c>
      <c r="H48" s="39">
        <v>3</v>
      </c>
      <c r="I48" s="39">
        <v>3</v>
      </c>
      <c r="J48" s="39">
        <v>4</v>
      </c>
      <c r="K48" s="39">
        <v>2</v>
      </c>
      <c r="L48" s="39">
        <v>0</v>
      </c>
      <c r="M48" s="39">
        <v>1</v>
      </c>
      <c r="N48" s="39">
        <v>0</v>
      </c>
      <c r="O48" s="39">
        <v>1</v>
      </c>
      <c r="P48" s="52">
        <f t="shared" si="2"/>
        <v>16</v>
      </c>
      <c r="Q48" s="51" t="s">
        <v>92</v>
      </c>
    </row>
    <row r="49" spans="1:17" ht="30">
      <c r="A49" s="2">
        <v>44</v>
      </c>
      <c r="B49" s="2" t="s">
        <v>206</v>
      </c>
      <c r="C49" s="2" t="s">
        <v>207</v>
      </c>
      <c r="D49" s="2" t="s">
        <v>5</v>
      </c>
      <c r="E49" s="2" t="s">
        <v>422</v>
      </c>
      <c r="F49" s="3" t="s">
        <v>86</v>
      </c>
      <c r="G49" s="39">
        <v>2.5</v>
      </c>
      <c r="H49" s="39">
        <v>2.5</v>
      </c>
      <c r="I49" s="39">
        <v>3</v>
      </c>
      <c r="J49" s="39">
        <v>2</v>
      </c>
      <c r="K49" s="39">
        <v>1</v>
      </c>
      <c r="L49" s="39">
        <v>2</v>
      </c>
      <c r="M49" s="39">
        <v>1</v>
      </c>
      <c r="N49" s="39">
        <v>0</v>
      </c>
      <c r="O49" s="39">
        <v>2</v>
      </c>
      <c r="P49" s="52">
        <f t="shared" si="2"/>
        <v>16</v>
      </c>
      <c r="Q49" s="51" t="s">
        <v>92</v>
      </c>
    </row>
    <row r="50" spans="1:17" ht="45">
      <c r="A50" s="2">
        <v>45</v>
      </c>
      <c r="B50" s="26" t="s">
        <v>141</v>
      </c>
      <c r="C50" s="26" t="s">
        <v>142</v>
      </c>
      <c r="D50" s="26" t="s">
        <v>143</v>
      </c>
      <c r="E50" s="26" t="s">
        <v>144</v>
      </c>
      <c r="F50" s="102" t="s">
        <v>145</v>
      </c>
      <c r="G50" s="39">
        <v>2.5</v>
      </c>
      <c r="H50" s="39">
        <v>3.5</v>
      </c>
      <c r="I50" s="39">
        <v>4</v>
      </c>
      <c r="J50" s="39">
        <v>3</v>
      </c>
      <c r="K50" s="39">
        <v>1</v>
      </c>
      <c r="L50" s="39">
        <v>0</v>
      </c>
      <c r="M50" s="39">
        <v>1.2</v>
      </c>
      <c r="N50" s="39">
        <v>0</v>
      </c>
      <c r="O50" s="39">
        <v>0</v>
      </c>
      <c r="P50" s="52">
        <f t="shared" si="2"/>
        <v>15.2</v>
      </c>
      <c r="Q50" s="51" t="s">
        <v>92</v>
      </c>
    </row>
    <row r="51" spans="1:17" ht="30">
      <c r="A51" s="2">
        <v>46</v>
      </c>
      <c r="B51" s="2" t="s">
        <v>90</v>
      </c>
      <c r="C51" s="2" t="s">
        <v>62</v>
      </c>
      <c r="D51" s="2" t="s">
        <v>20</v>
      </c>
      <c r="E51" s="2" t="s">
        <v>37</v>
      </c>
      <c r="F51" s="3" t="s">
        <v>220</v>
      </c>
      <c r="G51" s="39">
        <v>2.5</v>
      </c>
      <c r="H51" s="39">
        <v>0.5</v>
      </c>
      <c r="I51" s="39">
        <v>0</v>
      </c>
      <c r="J51" s="39">
        <v>5</v>
      </c>
      <c r="K51" s="39">
        <v>2</v>
      </c>
      <c r="L51" s="39">
        <v>2</v>
      </c>
      <c r="M51" s="39">
        <v>2.2</v>
      </c>
      <c r="N51" s="39">
        <v>0</v>
      </c>
      <c r="O51" s="39">
        <v>1</v>
      </c>
      <c r="P51" s="52">
        <f t="shared" si="2"/>
        <v>15.2</v>
      </c>
      <c r="Q51" s="51" t="s">
        <v>92</v>
      </c>
    </row>
    <row r="52" spans="1:17" ht="30">
      <c r="A52" s="2">
        <v>47</v>
      </c>
      <c r="B52" s="2" t="s">
        <v>211</v>
      </c>
      <c r="C52" s="2" t="s">
        <v>212</v>
      </c>
      <c r="D52" s="2" t="s">
        <v>213</v>
      </c>
      <c r="E52" s="2" t="s">
        <v>46</v>
      </c>
      <c r="F52" s="3" t="s">
        <v>214</v>
      </c>
      <c r="G52" s="39">
        <v>2.5</v>
      </c>
      <c r="H52" s="39">
        <v>1.5</v>
      </c>
      <c r="I52" s="39">
        <v>3</v>
      </c>
      <c r="J52" s="39">
        <v>1</v>
      </c>
      <c r="K52" s="39">
        <v>1.5</v>
      </c>
      <c r="L52" s="39">
        <v>2</v>
      </c>
      <c r="M52" s="39">
        <v>1.4</v>
      </c>
      <c r="N52" s="39">
        <v>0</v>
      </c>
      <c r="O52" s="39">
        <v>1.5</v>
      </c>
      <c r="P52" s="52">
        <f t="shared" si="2"/>
        <v>14.4</v>
      </c>
      <c r="Q52" s="51" t="s">
        <v>92</v>
      </c>
    </row>
    <row r="53" spans="1:17" ht="30">
      <c r="A53" s="2">
        <v>48</v>
      </c>
      <c r="B53" s="26" t="s">
        <v>104</v>
      </c>
      <c r="C53" s="2" t="s">
        <v>13</v>
      </c>
      <c r="D53" s="12"/>
      <c r="E53" s="26" t="s">
        <v>105</v>
      </c>
      <c r="F53" s="102" t="s">
        <v>106</v>
      </c>
      <c r="G53" s="39">
        <v>2</v>
      </c>
      <c r="H53" s="39">
        <v>4.4</v>
      </c>
      <c r="I53" s="39">
        <v>0</v>
      </c>
      <c r="J53" s="39">
        <v>1</v>
      </c>
      <c r="K53" s="39">
        <v>1</v>
      </c>
      <c r="L53" s="39">
        <v>1</v>
      </c>
      <c r="M53" s="39">
        <v>3.6</v>
      </c>
      <c r="N53" s="39">
        <v>0</v>
      </c>
      <c r="O53" s="39">
        <v>0</v>
      </c>
      <c r="P53" s="52">
        <v>13</v>
      </c>
      <c r="Q53" s="51" t="s">
        <v>92</v>
      </c>
    </row>
    <row r="54" spans="1:17" ht="30">
      <c r="A54" s="2">
        <v>49</v>
      </c>
      <c r="B54" s="26" t="s">
        <v>171</v>
      </c>
      <c r="C54" s="26" t="s">
        <v>172</v>
      </c>
      <c r="D54" s="26" t="s">
        <v>173</v>
      </c>
      <c r="E54" s="26" t="s">
        <v>174</v>
      </c>
      <c r="F54" s="102" t="s">
        <v>175</v>
      </c>
      <c r="G54" s="39">
        <v>1.5</v>
      </c>
      <c r="H54" s="39">
        <v>1</v>
      </c>
      <c r="I54" s="39">
        <v>0</v>
      </c>
      <c r="J54" s="39">
        <v>5</v>
      </c>
      <c r="K54" s="39">
        <v>0</v>
      </c>
      <c r="L54" s="39">
        <v>0.5</v>
      </c>
      <c r="M54" s="39">
        <v>1</v>
      </c>
      <c r="N54" s="39">
        <v>2</v>
      </c>
      <c r="O54" s="2">
        <v>1.5</v>
      </c>
      <c r="P54" s="3">
        <f>SUM(G54:O54)</f>
        <v>12.5</v>
      </c>
      <c r="Q54" s="51" t="s">
        <v>92</v>
      </c>
    </row>
    <row r="55" spans="1:17" ht="30">
      <c r="A55" s="2">
        <v>50</v>
      </c>
      <c r="B55" s="46" t="s">
        <v>166</v>
      </c>
      <c r="C55" s="46" t="s">
        <v>28</v>
      </c>
      <c r="D55" s="46" t="s">
        <v>167</v>
      </c>
      <c r="E55" s="46" t="s">
        <v>55</v>
      </c>
      <c r="F55" s="103" t="s">
        <v>99</v>
      </c>
      <c r="G55" s="2">
        <v>1.5</v>
      </c>
      <c r="H55" s="2">
        <v>5.5</v>
      </c>
      <c r="I55" s="2">
        <v>0</v>
      </c>
      <c r="J55" s="2">
        <v>1.5</v>
      </c>
      <c r="K55" s="2">
        <v>0.5</v>
      </c>
      <c r="L55" s="2">
        <v>1</v>
      </c>
      <c r="M55" s="2">
        <v>0.2</v>
      </c>
      <c r="N55" s="39">
        <v>1</v>
      </c>
      <c r="O55" s="39">
        <v>0.5</v>
      </c>
      <c r="P55" s="52">
        <f>SUM(G55:O55)</f>
        <v>11.7</v>
      </c>
      <c r="Q55" s="51" t="s">
        <v>92</v>
      </c>
    </row>
    <row r="56" spans="1:17" ht="30.75" thickBot="1">
      <c r="A56" s="2">
        <v>51</v>
      </c>
      <c r="B56" s="2" t="s">
        <v>152</v>
      </c>
      <c r="C56" s="2" t="s">
        <v>32</v>
      </c>
      <c r="D56" s="2" t="s">
        <v>9</v>
      </c>
      <c r="E56" s="26" t="s">
        <v>46</v>
      </c>
      <c r="F56" s="3" t="s">
        <v>153</v>
      </c>
      <c r="G56" s="2">
        <v>2</v>
      </c>
      <c r="H56" s="2">
        <v>4</v>
      </c>
      <c r="I56" s="2">
        <v>0</v>
      </c>
      <c r="J56" s="2">
        <v>1</v>
      </c>
      <c r="K56" s="2">
        <v>2</v>
      </c>
      <c r="L56" s="2">
        <v>1</v>
      </c>
      <c r="M56" s="2">
        <v>0.6</v>
      </c>
      <c r="N56" s="39">
        <v>0</v>
      </c>
      <c r="O56" s="39">
        <v>0</v>
      </c>
      <c r="P56" s="52">
        <f>SUM(G56:O56)</f>
        <v>10.6</v>
      </c>
      <c r="Q56" s="101" t="s">
        <v>92</v>
      </c>
    </row>
    <row r="57" spans="1:17" ht="12.75">
      <c r="A57" s="39"/>
      <c r="B57" s="39"/>
      <c r="C57" s="39"/>
      <c r="D57" s="39"/>
      <c r="E57" s="39"/>
      <c r="F57" s="39"/>
      <c r="G57" s="39"/>
      <c r="H57" s="52"/>
      <c r="I57" s="51"/>
      <c r="J57" s="49"/>
      <c r="K57" s="52"/>
      <c r="L57" s="51"/>
      <c r="M57" s="50"/>
      <c r="N57" s="48"/>
      <c r="O57" s="39"/>
      <c r="P57" s="49"/>
      <c r="Q57" s="47"/>
    </row>
    <row r="58" spans="1:17" ht="12.75">
      <c r="A58" s="30"/>
      <c r="B58" s="30"/>
      <c r="C58" s="30"/>
      <c r="D58" s="30"/>
      <c r="E58" s="30"/>
      <c r="F58" s="35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24" customHeight="1">
      <c r="A59" s="30"/>
      <c r="B59" s="30"/>
      <c r="C59" s="30"/>
      <c r="D59" s="31" t="s">
        <v>95</v>
      </c>
      <c r="E59" s="30"/>
      <c r="F59" s="35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30"/>
      <c r="B60" s="30"/>
      <c r="C60" s="30"/>
      <c r="D60" s="30"/>
      <c r="E60" s="30" t="s">
        <v>233</v>
      </c>
      <c r="F60" s="35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30"/>
      <c r="B61" s="30"/>
      <c r="C61" s="30"/>
      <c r="D61" s="30"/>
      <c r="E61" s="30" t="s">
        <v>234</v>
      </c>
      <c r="F61" s="35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30"/>
      <c r="B62" s="30"/>
      <c r="C62" s="30"/>
      <c r="D62" s="30"/>
      <c r="E62" s="30" t="s">
        <v>235</v>
      </c>
      <c r="F62" s="35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30"/>
      <c r="B63" s="30"/>
      <c r="C63" s="30"/>
      <c r="D63" s="30"/>
      <c r="E63" s="37" t="s">
        <v>236</v>
      </c>
      <c r="F63" s="35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30"/>
      <c r="B64" s="30"/>
      <c r="C64" s="30"/>
      <c r="D64" s="30"/>
      <c r="E64" s="37" t="s">
        <v>237</v>
      </c>
      <c r="F64" s="35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</row>
    <row r="65" spans="5:6" s="30" customFormat="1" ht="12.75">
      <c r="E65" s="37" t="s">
        <v>193</v>
      </c>
      <c r="F65" s="35"/>
    </row>
    <row r="66" s="30" customFormat="1" ht="12.75">
      <c r="F66" s="35"/>
    </row>
    <row r="67" s="30" customFormat="1" ht="12.75">
      <c r="F67" s="35"/>
    </row>
    <row r="68" s="30" customFormat="1" ht="12.75">
      <c r="F68" s="35"/>
    </row>
    <row r="69" s="30" customFormat="1" ht="12.75">
      <c r="F69" s="35"/>
    </row>
    <row r="70" s="30" customFormat="1" ht="12.75">
      <c r="F70" s="35"/>
    </row>
    <row r="71" s="30" customFormat="1" ht="12.75">
      <c r="F71" s="35"/>
    </row>
    <row r="72" s="30" customFormat="1" ht="12.75">
      <c r="F72" s="35"/>
    </row>
    <row r="73" s="30" customFormat="1" ht="12.75">
      <c r="F73" s="35"/>
    </row>
    <row r="74" s="30" customFormat="1" ht="12.75">
      <c r="F74" s="35"/>
    </row>
    <row r="75" s="30" customFormat="1" ht="12.75">
      <c r="F75" s="35"/>
    </row>
    <row r="76" s="30" customFormat="1" ht="12.75">
      <c r="F76" s="35"/>
    </row>
    <row r="77" s="30" customFormat="1" ht="12.75">
      <c r="F77" s="35"/>
    </row>
    <row r="78" s="30" customFormat="1" ht="12.75">
      <c r="F78" s="35"/>
    </row>
    <row r="79" s="30" customFormat="1" ht="12.75">
      <c r="F79" s="35"/>
    </row>
    <row r="80" s="30" customFormat="1" ht="12.75">
      <c r="F80" s="35"/>
    </row>
    <row r="81" s="30" customFormat="1" ht="12.75">
      <c r="F81" s="35"/>
    </row>
    <row r="82" s="30" customFormat="1" ht="12.75">
      <c r="F82" s="35"/>
    </row>
    <row r="83" s="30" customFormat="1" ht="12.75">
      <c r="F83" s="35"/>
    </row>
    <row r="84" s="30" customFormat="1" ht="12.75">
      <c r="F84" s="35"/>
    </row>
    <row r="85" s="30" customFormat="1" ht="12.75">
      <c r="F85" s="35"/>
    </row>
    <row r="86" s="30" customFormat="1" ht="12.75">
      <c r="F86" s="35"/>
    </row>
    <row r="87" s="30" customFormat="1" ht="12.75">
      <c r="F87" s="35"/>
    </row>
    <row r="88" s="30" customFormat="1" ht="12.75">
      <c r="F88" s="35"/>
    </row>
    <row r="89" s="30" customFormat="1" ht="12.75">
      <c r="F89" s="35"/>
    </row>
    <row r="90" s="30" customFormat="1" ht="12.75">
      <c r="F90" s="35"/>
    </row>
    <row r="91" s="30" customFormat="1" ht="12.75">
      <c r="F91" s="35"/>
    </row>
    <row r="92" s="30" customFormat="1" ht="12.75">
      <c r="F92" s="35"/>
    </row>
    <row r="93" s="30" customFormat="1" ht="12.75">
      <c r="F93" s="35"/>
    </row>
    <row r="94" s="30" customFormat="1" ht="12.75">
      <c r="F94" s="35"/>
    </row>
    <row r="95" s="30" customFormat="1" ht="12.75">
      <c r="F95" s="35"/>
    </row>
    <row r="96" s="30" customFormat="1" ht="12.75">
      <c r="F96" s="35"/>
    </row>
    <row r="97" s="30" customFormat="1" ht="12.75">
      <c r="F97" s="35"/>
    </row>
    <row r="98" s="30" customFormat="1" ht="12.75">
      <c r="F98" s="35"/>
    </row>
    <row r="99" s="30" customFormat="1" ht="12.75">
      <c r="F99" s="35"/>
    </row>
    <row r="100" s="30" customFormat="1" ht="12.75">
      <c r="F100" s="35"/>
    </row>
    <row r="101" s="30" customFormat="1" ht="12.75">
      <c r="F101" s="35"/>
    </row>
    <row r="102" s="30" customFormat="1" ht="12.75">
      <c r="F102" s="35"/>
    </row>
    <row r="103" s="30" customFormat="1" ht="12.75">
      <c r="F103" s="35"/>
    </row>
    <row r="104" s="30" customFormat="1" ht="12.75">
      <c r="F104" s="35"/>
    </row>
    <row r="105" s="30" customFormat="1" ht="12.75">
      <c r="F105" s="35"/>
    </row>
    <row r="106" s="30" customFormat="1" ht="12.75">
      <c r="F106" s="35"/>
    </row>
    <row r="107" s="30" customFormat="1" ht="12.75">
      <c r="F107" s="35"/>
    </row>
    <row r="108" s="30" customFormat="1" ht="12.75">
      <c r="F108" s="35"/>
    </row>
    <row r="109" s="30" customFormat="1" ht="12.75">
      <c r="F109" s="35"/>
    </row>
    <row r="110" s="30" customFormat="1" ht="12.75">
      <c r="F110" s="35"/>
    </row>
    <row r="111" s="30" customFormat="1" ht="12.75">
      <c r="F111" s="35"/>
    </row>
    <row r="112" s="30" customFormat="1" ht="12.75">
      <c r="F112" s="35"/>
    </row>
    <row r="113" s="30" customFormat="1" ht="12.75">
      <c r="F113" s="35"/>
    </row>
    <row r="114" s="30" customFormat="1" ht="12.75">
      <c r="F114" s="35"/>
    </row>
    <row r="115" s="30" customFormat="1" ht="12.75">
      <c r="F115" s="35"/>
    </row>
    <row r="116" s="30" customFormat="1" ht="12.75">
      <c r="F116" s="35"/>
    </row>
    <row r="117" s="30" customFormat="1" ht="12.75">
      <c r="F117" s="35"/>
    </row>
    <row r="118" s="30" customFormat="1" ht="12.75">
      <c r="F118" s="35"/>
    </row>
    <row r="119" s="30" customFormat="1" ht="12.75">
      <c r="F119" s="35"/>
    </row>
    <row r="120" s="30" customFormat="1" ht="12.75">
      <c r="F120" s="35"/>
    </row>
    <row r="121" s="30" customFormat="1" ht="12.75">
      <c r="F121" s="35"/>
    </row>
    <row r="122" s="30" customFormat="1" ht="12.75">
      <c r="F122" s="35"/>
    </row>
    <row r="123" s="30" customFormat="1" ht="12.75">
      <c r="F123" s="35"/>
    </row>
    <row r="124" s="30" customFormat="1" ht="12.75">
      <c r="F124" s="35"/>
    </row>
    <row r="125" s="30" customFormat="1" ht="12.75">
      <c r="F125" s="35"/>
    </row>
    <row r="126" s="30" customFormat="1" ht="12.75">
      <c r="F126" s="35"/>
    </row>
    <row r="127" s="30" customFormat="1" ht="12.75">
      <c r="F127" s="35"/>
    </row>
    <row r="128" s="30" customFormat="1" ht="12.75">
      <c r="F128" s="35"/>
    </row>
    <row r="129" s="30" customFormat="1" ht="12.75">
      <c r="F129" s="35"/>
    </row>
    <row r="130" s="30" customFormat="1" ht="12.75">
      <c r="F130" s="35"/>
    </row>
    <row r="131" s="30" customFormat="1" ht="12.75">
      <c r="F131" s="35"/>
    </row>
    <row r="132" s="30" customFormat="1" ht="12.75">
      <c r="F132" s="35"/>
    </row>
    <row r="133" s="30" customFormat="1" ht="12.75">
      <c r="F133" s="35"/>
    </row>
    <row r="134" s="30" customFormat="1" ht="12.75">
      <c r="F134" s="35"/>
    </row>
    <row r="135" s="30" customFormat="1" ht="12.75">
      <c r="F135" s="35"/>
    </row>
    <row r="136" s="30" customFormat="1" ht="12.75">
      <c r="F136" s="35"/>
    </row>
    <row r="137" s="30" customFormat="1" ht="12.75">
      <c r="F137" s="35"/>
    </row>
    <row r="138" s="30" customFormat="1" ht="12.75">
      <c r="F138" s="35"/>
    </row>
    <row r="139" s="30" customFormat="1" ht="12.75">
      <c r="F139" s="35"/>
    </row>
    <row r="140" s="30" customFormat="1" ht="12.75">
      <c r="F140" s="35"/>
    </row>
    <row r="141" s="30" customFormat="1" ht="12.75">
      <c r="F141" s="35"/>
    </row>
    <row r="142" s="30" customFormat="1" ht="12.75">
      <c r="F142" s="35"/>
    </row>
    <row r="143" s="30" customFormat="1" ht="12.75">
      <c r="F143" s="35"/>
    </row>
    <row r="144" s="30" customFormat="1" ht="12.75">
      <c r="F144" s="35"/>
    </row>
    <row r="145" s="30" customFormat="1" ht="12.75">
      <c r="F145" s="35"/>
    </row>
    <row r="146" s="30" customFormat="1" ht="12.75">
      <c r="F146" s="35"/>
    </row>
    <row r="147" s="30" customFormat="1" ht="12.75">
      <c r="F147" s="35"/>
    </row>
    <row r="148" s="30" customFormat="1" ht="12.75">
      <c r="F148" s="35"/>
    </row>
    <row r="149" s="30" customFormat="1" ht="12.75">
      <c r="F149" s="35"/>
    </row>
    <row r="150" s="30" customFormat="1" ht="12.75">
      <c r="F150" s="35"/>
    </row>
    <row r="151" s="30" customFormat="1" ht="12.75">
      <c r="F151" s="35"/>
    </row>
    <row r="152" s="30" customFormat="1" ht="12.75">
      <c r="F152" s="35"/>
    </row>
    <row r="153" s="30" customFormat="1" ht="12.75">
      <c r="F153" s="35"/>
    </row>
    <row r="154" s="30" customFormat="1" ht="12.75">
      <c r="F154" s="35"/>
    </row>
    <row r="155" s="30" customFormat="1" ht="12.75">
      <c r="F155" s="35"/>
    </row>
    <row r="156" s="30" customFormat="1" ht="12.75">
      <c r="F156" s="35"/>
    </row>
    <row r="157" s="30" customFormat="1" ht="12.75">
      <c r="F157" s="35"/>
    </row>
    <row r="158" s="30" customFormat="1" ht="12.75">
      <c r="F158" s="35"/>
    </row>
    <row r="159" s="30" customFormat="1" ht="12.75">
      <c r="F159" s="35"/>
    </row>
    <row r="160" s="30" customFormat="1" ht="12.75">
      <c r="F160" s="35"/>
    </row>
    <row r="161" s="30" customFormat="1" ht="12.75">
      <c r="F161" s="35"/>
    </row>
    <row r="162" s="30" customFormat="1" ht="12.75">
      <c r="F162" s="35"/>
    </row>
    <row r="163" s="30" customFormat="1" ht="12.75">
      <c r="F163" s="35"/>
    </row>
    <row r="164" s="30" customFormat="1" ht="12.75">
      <c r="F164" s="35"/>
    </row>
    <row r="165" s="30" customFormat="1" ht="12.75">
      <c r="F165" s="35"/>
    </row>
    <row r="166" s="30" customFormat="1" ht="12.75">
      <c r="F166" s="35"/>
    </row>
    <row r="167" s="30" customFormat="1" ht="12.75">
      <c r="F167" s="35"/>
    </row>
    <row r="168" s="30" customFormat="1" ht="12.75">
      <c r="F168" s="35"/>
    </row>
    <row r="169" s="30" customFormat="1" ht="12.75">
      <c r="F169" s="35"/>
    </row>
    <row r="170" s="30" customFormat="1" ht="12.75">
      <c r="F170" s="35"/>
    </row>
    <row r="171" s="30" customFormat="1" ht="12.75">
      <c r="F171" s="35"/>
    </row>
    <row r="172" s="30" customFormat="1" ht="12.75">
      <c r="F172" s="35"/>
    </row>
    <row r="173" s="30" customFormat="1" ht="12.75">
      <c r="F173" s="35"/>
    </row>
    <row r="174" s="30" customFormat="1" ht="12.75">
      <c r="F174" s="35"/>
    </row>
    <row r="175" s="30" customFormat="1" ht="12.75">
      <c r="F175" s="35"/>
    </row>
    <row r="176" s="30" customFormat="1" ht="12.75">
      <c r="F176" s="35"/>
    </row>
    <row r="177" s="30" customFormat="1" ht="12.75">
      <c r="F177" s="35"/>
    </row>
    <row r="178" s="30" customFormat="1" ht="12.75">
      <c r="F178" s="35"/>
    </row>
    <row r="179" s="30" customFormat="1" ht="12.75">
      <c r="F179" s="35"/>
    </row>
    <row r="180" s="30" customFormat="1" ht="12.75">
      <c r="F180" s="35"/>
    </row>
    <row r="181" s="30" customFormat="1" ht="12.75">
      <c r="F181" s="35"/>
    </row>
    <row r="182" s="30" customFormat="1" ht="12.75">
      <c r="F182" s="35"/>
    </row>
    <row r="183" s="30" customFormat="1" ht="12.75">
      <c r="F183" s="35"/>
    </row>
    <row r="184" s="30" customFormat="1" ht="12.75">
      <c r="F184" s="35"/>
    </row>
    <row r="185" s="30" customFormat="1" ht="12.75">
      <c r="F185" s="35"/>
    </row>
    <row r="186" s="30" customFormat="1" ht="12.75">
      <c r="F186" s="35"/>
    </row>
    <row r="187" s="30" customFormat="1" ht="12.75">
      <c r="F187" s="35"/>
    </row>
    <row r="188" s="30" customFormat="1" ht="12.75">
      <c r="F188" s="35"/>
    </row>
    <row r="189" s="30" customFormat="1" ht="12.75">
      <c r="F189" s="35"/>
    </row>
    <row r="190" s="30" customFormat="1" ht="12.75">
      <c r="F190" s="35"/>
    </row>
    <row r="191" s="30" customFormat="1" ht="12.75">
      <c r="F191" s="35"/>
    </row>
    <row r="192" s="30" customFormat="1" ht="12.75">
      <c r="F192" s="35"/>
    </row>
    <row r="193" s="30" customFormat="1" ht="12.75">
      <c r="F193" s="35"/>
    </row>
    <row r="194" s="30" customFormat="1" ht="12.75">
      <c r="F194" s="35"/>
    </row>
    <row r="195" s="30" customFormat="1" ht="12.75">
      <c r="F195" s="35"/>
    </row>
    <row r="196" s="30" customFormat="1" ht="12.75">
      <c r="F196" s="35"/>
    </row>
    <row r="197" s="30" customFormat="1" ht="12.75">
      <c r="F197" s="35"/>
    </row>
    <row r="198" s="30" customFormat="1" ht="12.75">
      <c r="F198" s="35"/>
    </row>
    <row r="199" s="30" customFormat="1" ht="12.75">
      <c r="F199" s="35"/>
    </row>
    <row r="200" s="30" customFormat="1" ht="12.75">
      <c r="F200" s="35"/>
    </row>
    <row r="201" s="30" customFormat="1" ht="12.75">
      <c r="F201" s="35"/>
    </row>
    <row r="202" s="30" customFormat="1" ht="12.75">
      <c r="F202" s="35"/>
    </row>
    <row r="203" s="30" customFormat="1" ht="12.75">
      <c r="F203" s="35"/>
    </row>
    <row r="204" s="30" customFormat="1" ht="12.75">
      <c r="F204" s="35"/>
    </row>
    <row r="205" s="30" customFormat="1" ht="12.75">
      <c r="F205" s="35"/>
    </row>
    <row r="206" s="30" customFormat="1" ht="12.75">
      <c r="F206" s="35"/>
    </row>
    <row r="207" s="30" customFormat="1" ht="12.75">
      <c r="F207" s="35"/>
    </row>
    <row r="208" s="30" customFormat="1" ht="12.75">
      <c r="F208" s="35"/>
    </row>
    <row r="209" s="30" customFormat="1" ht="12.75">
      <c r="F209" s="35"/>
    </row>
    <row r="210" s="30" customFormat="1" ht="12.75">
      <c r="F210" s="35"/>
    </row>
    <row r="211" s="30" customFormat="1" ht="12.75">
      <c r="F211" s="35"/>
    </row>
    <row r="212" s="30" customFormat="1" ht="12.75">
      <c r="F212" s="35"/>
    </row>
    <row r="213" s="30" customFormat="1" ht="12.75">
      <c r="F213" s="35"/>
    </row>
    <row r="214" s="30" customFormat="1" ht="12.75">
      <c r="F214" s="35"/>
    </row>
    <row r="215" s="30" customFormat="1" ht="12.75">
      <c r="F215" s="35"/>
    </row>
    <row r="216" s="30" customFormat="1" ht="12.75">
      <c r="F216" s="35"/>
    </row>
    <row r="217" s="30" customFormat="1" ht="12.75">
      <c r="F217" s="35"/>
    </row>
    <row r="218" s="30" customFormat="1" ht="12.75">
      <c r="F218" s="35"/>
    </row>
    <row r="219" s="30" customFormat="1" ht="12.75">
      <c r="F219" s="35"/>
    </row>
    <row r="220" s="30" customFormat="1" ht="12.75">
      <c r="F220" s="35"/>
    </row>
    <row r="221" s="30" customFormat="1" ht="12.75">
      <c r="F221" s="35"/>
    </row>
    <row r="222" s="30" customFormat="1" ht="12.75">
      <c r="F222" s="35"/>
    </row>
    <row r="223" s="30" customFormat="1" ht="12.75">
      <c r="F223" s="35"/>
    </row>
    <row r="224" s="30" customFormat="1" ht="12.75">
      <c r="F224" s="35"/>
    </row>
    <row r="225" s="30" customFormat="1" ht="12.75">
      <c r="F225" s="35"/>
    </row>
    <row r="226" s="30" customFormat="1" ht="12.75">
      <c r="F226" s="35"/>
    </row>
    <row r="227" s="30" customFormat="1" ht="12.75">
      <c r="F227" s="35"/>
    </row>
    <row r="228" s="30" customFormat="1" ht="12.75">
      <c r="F228" s="35"/>
    </row>
    <row r="229" s="30" customFormat="1" ht="12.75">
      <c r="F229" s="35"/>
    </row>
    <row r="230" s="30" customFormat="1" ht="12.75">
      <c r="F230" s="35"/>
    </row>
    <row r="231" s="30" customFormat="1" ht="12.75">
      <c r="F231" s="35"/>
    </row>
    <row r="232" s="30" customFormat="1" ht="12.75">
      <c r="F232" s="35"/>
    </row>
    <row r="233" s="30" customFormat="1" ht="12.75">
      <c r="F233" s="35"/>
    </row>
    <row r="234" s="30" customFormat="1" ht="12.75">
      <c r="F234" s="35"/>
    </row>
    <row r="235" s="30" customFormat="1" ht="12.75">
      <c r="F235" s="35"/>
    </row>
    <row r="236" s="30" customFormat="1" ht="12.75">
      <c r="F236" s="35"/>
    </row>
    <row r="237" s="30" customFormat="1" ht="12.75">
      <c r="F237" s="35"/>
    </row>
    <row r="238" s="30" customFormat="1" ht="12.75">
      <c r="F238" s="35"/>
    </row>
    <row r="239" s="30" customFormat="1" ht="12.75">
      <c r="F239" s="35"/>
    </row>
    <row r="240" s="30" customFormat="1" ht="12.75">
      <c r="F240" s="35"/>
    </row>
    <row r="241" s="30" customFormat="1" ht="12.75">
      <c r="F241" s="35"/>
    </row>
    <row r="242" s="30" customFormat="1" ht="12.75">
      <c r="F242" s="35"/>
    </row>
    <row r="243" s="30" customFormat="1" ht="12.75">
      <c r="F243" s="35"/>
    </row>
    <row r="244" s="30" customFormat="1" ht="12.75">
      <c r="F244" s="35"/>
    </row>
    <row r="245" s="30" customFormat="1" ht="12.75">
      <c r="F245" s="35"/>
    </row>
    <row r="246" s="30" customFormat="1" ht="12.75">
      <c r="F246" s="35"/>
    </row>
    <row r="247" s="30" customFormat="1" ht="12.75">
      <c r="F247" s="35"/>
    </row>
    <row r="248" s="30" customFormat="1" ht="12.75">
      <c r="F248" s="35"/>
    </row>
    <row r="249" s="30" customFormat="1" ht="12.75">
      <c r="F249" s="35"/>
    </row>
    <row r="250" s="30" customFormat="1" ht="12.75">
      <c r="F250" s="35"/>
    </row>
    <row r="251" s="30" customFormat="1" ht="12.75">
      <c r="F251" s="35"/>
    </row>
    <row r="252" s="30" customFormat="1" ht="12.75">
      <c r="F252" s="35"/>
    </row>
    <row r="253" s="30" customFormat="1" ht="12.75">
      <c r="F253" s="35"/>
    </row>
    <row r="254" s="30" customFormat="1" ht="12.75">
      <c r="F254" s="35"/>
    </row>
    <row r="255" s="30" customFormat="1" ht="12.75">
      <c r="F255" s="35"/>
    </row>
    <row r="256" s="30" customFormat="1" ht="12.75">
      <c r="F256" s="35"/>
    </row>
    <row r="257" s="30" customFormat="1" ht="12.75">
      <c r="F257" s="35"/>
    </row>
    <row r="258" s="30" customFormat="1" ht="12.75">
      <c r="F258" s="35"/>
    </row>
    <row r="259" s="30" customFormat="1" ht="12.75">
      <c r="F259" s="35"/>
    </row>
    <row r="260" s="30" customFormat="1" ht="12.75">
      <c r="F260" s="35"/>
    </row>
    <row r="261" s="30" customFormat="1" ht="12.75">
      <c r="F261" s="35"/>
    </row>
    <row r="262" s="30" customFormat="1" ht="12.75">
      <c r="F262" s="35"/>
    </row>
    <row r="263" s="30" customFormat="1" ht="12.75">
      <c r="F263" s="35"/>
    </row>
    <row r="264" s="30" customFormat="1" ht="12.75">
      <c r="F264" s="35"/>
    </row>
    <row r="265" s="30" customFormat="1" ht="12.75">
      <c r="F265" s="35"/>
    </row>
    <row r="266" s="30" customFormat="1" ht="12.75">
      <c r="F266" s="35"/>
    </row>
    <row r="267" s="30" customFormat="1" ht="12.75">
      <c r="F267" s="35"/>
    </row>
    <row r="268" s="30" customFormat="1" ht="12.75">
      <c r="F268" s="35"/>
    </row>
    <row r="269" s="30" customFormat="1" ht="12.75">
      <c r="F269" s="35"/>
    </row>
    <row r="270" s="30" customFormat="1" ht="12.75">
      <c r="F270" s="35"/>
    </row>
    <row r="271" s="30" customFormat="1" ht="12.75">
      <c r="F271" s="35"/>
    </row>
    <row r="272" s="30" customFormat="1" ht="12.75">
      <c r="F272" s="35"/>
    </row>
    <row r="273" s="30" customFormat="1" ht="12.75">
      <c r="F273" s="35"/>
    </row>
    <row r="274" s="30" customFormat="1" ht="12.75">
      <c r="F274" s="35"/>
    </row>
    <row r="275" s="30" customFormat="1" ht="12.75">
      <c r="F275" s="35"/>
    </row>
    <row r="276" s="30" customFormat="1" ht="12.75">
      <c r="F276" s="35"/>
    </row>
    <row r="277" s="30" customFormat="1" ht="12.75">
      <c r="F277" s="35"/>
    </row>
    <row r="278" s="30" customFormat="1" ht="12.75">
      <c r="F278" s="35"/>
    </row>
    <row r="279" s="30" customFormat="1" ht="12.75">
      <c r="F279" s="35"/>
    </row>
    <row r="280" s="30" customFormat="1" ht="12.75">
      <c r="F280" s="35"/>
    </row>
    <row r="281" s="30" customFormat="1" ht="12.75">
      <c r="F281" s="35"/>
    </row>
    <row r="282" s="30" customFormat="1" ht="12.75">
      <c r="F282" s="35"/>
    </row>
    <row r="283" s="30" customFormat="1" ht="12.75">
      <c r="F283" s="35"/>
    </row>
    <row r="284" s="30" customFormat="1" ht="12.75">
      <c r="F284" s="35"/>
    </row>
    <row r="285" s="30" customFormat="1" ht="12.75">
      <c r="F285" s="35"/>
    </row>
    <row r="286" s="30" customFormat="1" ht="12.75">
      <c r="F286" s="35"/>
    </row>
    <row r="287" s="30" customFormat="1" ht="12.75">
      <c r="F287" s="35"/>
    </row>
    <row r="288" s="30" customFormat="1" ht="12.75">
      <c r="F288" s="35"/>
    </row>
    <row r="289" s="30" customFormat="1" ht="12.75">
      <c r="F289" s="35"/>
    </row>
    <row r="290" s="30" customFormat="1" ht="12.75">
      <c r="F290" s="35"/>
    </row>
    <row r="291" s="30" customFormat="1" ht="12.75">
      <c r="F291" s="35"/>
    </row>
    <row r="292" s="30" customFormat="1" ht="12.75">
      <c r="F292" s="35"/>
    </row>
    <row r="293" s="30" customFormat="1" ht="12.75">
      <c r="F293" s="35"/>
    </row>
    <row r="294" s="30" customFormat="1" ht="12.75">
      <c r="F294" s="35"/>
    </row>
    <row r="295" s="30" customFormat="1" ht="12.75">
      <c r="F295" s="35"/>
    </row>
    <row r="296" s="30" customFormat="1" ht="12.75">
      <c r="F296" s="35"/>
    </row>
    <row r="297" s="30" customFormat="1" ht="12.75">
      <c r="F297" s="35"/>
    </row>
    <row r="298" s="30" customFormat="1" ht="12.75">
      <c r="F298" s="35"/>
    </row>
    <row r="299" s="30" customFormat="1" ht="12.75">
      <c r="F299" s="35"/>
    </row>
    <row r="300" s="30" customFormat="1" ht="12.75">
      <c r="F300" s="35"/>
    </row>
    <row r="301" s="30" customFormat="1" ht="12.75">
      <c r="F301" s="35"/>
    </row>
    <row r="302" s="30" customFormat="1" ht="12.75">
      <c r="F302" s="35"/>
    </row>
    <row r="303" s="30" customFormat="1" ht="12.75">
      <c r="F303" s="35"/>
    </row>
    <row r="304" s="30" customFormat="1" ht="12.75">
      <c r="F304" s="35"/>
    </row>
    <row r="305" s="30" customFormat="1" ht="12.75">
      <c r="F305" s="35"/>
    </row>
    <row r="306" s="30" customFormat="1" ht="12.75">
      <c r="F306" s="35"/>
    </row>
    <row r="307" s="30" customFormat="1" ht="12.75">
      <c r="F307" s="35"/>
    </row>
    <row r="308" s="30" customFormat="1" ht="12.75">
      <c r="F308" s="35"/>
    </row>
    <row r="309" s="30" customFormat="1" ht="12.75">
      <c r="F309" s="35"/>
    </row>
    <row r="310" s="30" customFormat="1" ht="12.75">
      <c r="F310" s="35"/>
    </row>
    <row r="311" s="30" customFormat="1" ht="12.75">
      <c r="F311" s="35"/>
    </row>
    <row r="312" s="30" customFormat="1" ht="12.75">
      <c r="F312" s="35"/>
    </row>
    <row r="313" s="30" customFormat="1" ht="12.75">
      <c r="F313" s="35"/>
    </row>
    <row r="314" s="30" customFormat="1" ht="12.75">
      <c r="F314" s="35"/>
    </row>
    <row r="315" s="30" customFormat="1" ht="12.75">
      <c r="F315" s="35"/>
    </row>
    <row r="316" s="30" customFormat="1" ht="12.75">
      <c r="F316" s="35"/>
    </row>
    <row r="317" s="30" customFormat="1" ht="12.75">
      <c r="F317" s="35"/>
    </row>
    <row r="318" s="30" customFormat="1" ht="12.75">
      <c r="F318" s="35"/>
    </row>
    <row r="319" s="30" customFormat="1" ht="12.75">
      <c r="F319" s="35"/>
    </row>
    <row r="320" s="30" customFormat="1" ht="12.75">
      <c r="F320" s="35"/>
    </row>
    <row r="321" s="30" customFormat="1" ht="12.75">
      <c r="F321" s="35"/>
    </row>
    <row r="322" s="30" customFormat="1" ht="12.75">
      <c r="F322" s="35"/>
    </row>
    <row r="323" s="30" customFormat="1" ht="12.75">
      <c r="F323" s="35"/>
    </row>
    <row r="324" s="30" customFormat="1" ht="12.75">
      <c r="F324" s="35"/>
    </row>
    <row r="325" s="30" customFormat="1" ht="12.75">
      <c r="F325" s="35"/>
    </row>
    <row r="326" s="30" customFormat="1" ht="12.75">
      <c r="F326" s="35"/>
    </row>
    <row r="327" s="30" customFormat="1" ht="12.75">
      <c r="F327" s="35"/>
    </row>
    <row r="328" s="30" customFormat="1" ht="12.75">
      <c r="F328" s="35"/>
    </row>
    <row r="329" s="30" customFormat="1" ht="12.75">
      <c r="F329" s="35"/>
    </row>
    <row r="330" s="30" customFormat="1" ht="12.75">
      <c r="F330" s="35"/>
    </row>
    <row r="331" s="30" customFormat="1" ht="12.75">
      <c r="F331" s="35"/>
    </row>
    <row r="332" s="30" customFormat="1" ht="12.75">
      <c r="F332" s="35"/>
    </row>
    <row r="333" s="30" customFormat="1" ht="12.75">
      <c r="F333" s="35"/>
    </row>
    <row r="334" s="30" customFormat="1" ht="12.75">
      <c r="F334" s="35"/>
    </row>
    <row r="335" s="30" customFormat="1" ht="12.75">
      <c r="F335" s="35"/>
    </row>
    <row r="336" s="30" customFormat="1" ht="12.75">
      <c r="F336" s="35"/>
    </row>
    <row r="337" s="30" customFormat="1" ht="12.75">
      <c r="F337" s="35"/>
    </row>
    <row r="338" s="30" customFormat="1" ht="12.75">
      <c r="F338" s="35"/>
    </row>
    <row r="339" s="30" customFormat="1" ht="12.75">
      <c r="F339" s="35"/>
    </row>
    <row r="340" s="30" customFormat="1" ht="12.75">
      <c r="F340" s="35"/>
    </row>
    <row r="341" s="30" customFormat="1" ht="12.75">
      <c r="F341" s="35"/>
    </row>
    <row r="342" s="30" customFormat="1" ht="12.75">
      <c r="F342" s="35"/>
    </row>
    <row r="343" s="30" customFormat="1" ht="12.75">
      <c r="F343" s="35"/>
    </row>
    <row r="344" s="30" customFormat="1" ht="12.75">
      <c r="F344" s="35"/>
    </row>
    <row r="345" s="30" customFormat="1" ht="12.75">
      <c r="F345" s="35"/>
    </row>
    <row r="346" s="30" customFormat="1" ht="12.75">
      <c r="F346" s="35"/>
    </row>
    <row r="347" s="30" customFormat="1" ht="12.75">
      <c r="F347" s="35"/>
    </row>
    <row r="348" s="30" customFormat="1" ht="12.75">
      <c r="F348" s="35"/>
    </row>
    <row r="349" s="30" customFormat="1" ht="12.75">
      <c r="F349" s="35"/>
    </row>
    <row r="350" s="30" customFormat="1" ht="12.75">
      <c r="F350" s="35"/>
    </row>
    <row r="351" s="30" customFormat="1" ht="12.75">
      <c r="F351" s="35"/>
    </row>
    <row r="352" s="30" customFormat="1" ht="12.75">
      <c r="F352" s="35"/>
    </row>
    <row r="353" s="30" customFormat="1" ht="12.75">
      <c r="F353" s="35"/>
    </row>
    <row r="354" s="30" customFormat="1" ht="12.75">
      <c r="F354" s="35"/>
    </row>
    <row r="355" s="30" customFormat="1" ht="12.75">
      <c r="F355" s="35"/>
    </row>
    <row r="356" s="30" customFormat="1" ht="12.75">
      <c r="F356" s="35"/>
    </row>
    <row r="357" s="30" customFormat="1" ht="12.75">
      <c r="F357" s="35"/>
    </row>
    <row r="358" s="30" customFormat="1" ht="12.75">
      <c r="F358" s="35"/>
    </row>
    <row r="359" s="30" customFormat="1" ht="12.75">
      <c r="F359" s="35"/>
    </row>
    <row r="360" s="30" customFormat="1" ht="12.75">
      <c r="F360" s="35"/>
    </row>
    <row r="361" s="30" customFormat="1" ht="12.75">
      <c r="F361" s="35"/>
    </row>
    <row r="362" s="30" customFormat="1" ht="12.75">
      <c r="F362" s="35"/>
    </row>
    <row r="363" s="30" customFormat="1" ht="12.75">
      <c r="F363" s="35"/>
    </row>
    <row r="364" s="30" customFormat="1" ht="12.75">
      <c r="F364" s="35"/>
    </row>
    <row r="365" s="30" customFormat="1" ht="12.75">
      <c r="F365" s="35"/>
    </row>
    <row r="366" s="30" customFormat="1" ht="12.75">
      <c r="F366" s="35"/>
    </row>
    <row r="367" s="30" customFormat="1" ht="12.75">
      <c r="F367" s="35"/>
    </row>
    <row r="368" s="30" customFormat="1" ht="12.75">
      <c r="F368" s="35"/>
    </row>
    <row r="369" s="30" customFormat="1" ht="12.75">
      <c r="F369" s="35"/>
    </row>
    <row r="370" s="30" customFormat="1" ht="12.75">
      <c r="F370" s="35"/>
    </row>
    <row r="371" s="30" customFormat="1" ht="12.75">
      <c r="F371" s="35"/>
    </row>
    <row r="372" s="30" customFormat="1" ht="12.75">
      <c r="F372" s="35"/>
    </row>
    <row r="373" s="30" customFormat="1" ht="12.75">
      <c r="F373" s="35"/>
    </row>
    <row r="374" s="30" customFormat="1" ht="12.75">
      <c r="F374" s="35"/>
    </row>
    <row r="375" s="30" customFormat="1" ht="12.75">
      <c r="F375" s="35"/>
    </row>
    <row r="376" s="30" customFormat="1" ht="12.75">
      <c r="F376" s="35"/>
    </row>
    <row r="377" s="30" customFormat="1" ht="12.75">
      <c r="F377" s="35"/>
    </row>
    <row r="378" s="30" customFormat="1" ht="12.75">
      <c r="F378" s="35"/>
    </row>
    <row r="379" s="30" customFormat="1" ht="12.75">
      <c r="F379" s="35"/>
    </row>
    <row r="380" s="30" customFormat="1" ht="12.75">
      <c r="F380" s="35"/>
    </row>
    <row r="381" s="30" customFormat="1" ht="12.75">
      <c r="F381" s="35"/>
    </row>
    <row r="382" s="30" customFormat="1" ht="12.75">
      <c r="F382" s="35"/>
    </row>
    <row r="383" s="30" customFormat="1" ht="12.75">
      <c r="F383" s="35"/>
    </row>
    <row r="384" s="30" customFormat="1" ht="12.75">
      <c r="F384" s="35"/>
    </row>
    <row r="385" s="30" customFormat="1" ht="12.75">
      <c r="F385" s="35"/>
    </row>
    <row r="386" s="30" customFormat="1" ht="12.75">
      <c r="F386" s="35"/>
    </row>
    <row r="387" s="30" customFormat="1" ht="12.75">
      <c r="F387" s="35"/>
    </row>
    <row r="388" s="30" customFormat="1" ht="12.75">
      <c r="F388" s="35"/>
    </row>
    <row r="389" s="30" customFormat="1" ht="12.75">
      <c r="F389" s="35"/>
    </row>
    <row r="390" s="30" customFormat="1" ht="12.75">
      <c r="F390" s="35"/>
    </row>
    <row r="391" s="30" customFormat="1" ht="12.75">
      <c r="F391" s="35"/>
    </row>
    <row r="392" s="30" customFormat="1" ht="12.75">
      <c r="F392" s="35"/>
    </row>
    <row r="393" s="30" customFormat="1" ht="12.75">
      <c r="F393" s="35"/>
    </row>
    <row r="394" s="30" customFormat="1" ht="12.75">
      <c r="F394" s="35"/>
    </row>
    <row r="395" s="30" customFormat="1" ht="12.75">
      <c r="F395" s="35"/>
    </row>
    <row r="396" s="30" customFormat="1" ht="12.75">
      <c r="F396" s="35"/>
    </row>
    <row r="397" s="30" customFormat="1" ht="12.75">
      <c r="F397" s="35"/>
    </row>
    <row r="398" s="30" customFormat="1" ht="12.75">
      <c r="F398" s="35"/>
    </row>
    <row r="399" s="30" customFormat="1" ht="12.75">
      <c r="F399" s="35"/>
    </row>
    <row r="400" s="30" customFormat="1" ht="12.75">
      <c r="F400" s="35"/>
    </row>
    <row r="401" s="30" customFormat="1" ht="12.75">
      <c r="F401" s="35"/>
    </row>
    <row r="402" s="30" customFormat="1" ht="12.75">
      <c r="F402" s="35"/>
    </row>
    <row r="403" s="30" customFormat="1" ht="12.75">
      <c r="F403" s="35"/>
    </row>
    <row r="404" s="30" customFormat="1" ht="12.75">
      <c r="F404" s="35"/>
    </row>
    <row r="405" s="30" customFormat="1" ht="12.75">
      <c r="F405" s="35"/>
    </row>
    <row r="406" s="30" customFormat="1" ht="12.75">
      <c r="F406" s="35"/>
    </row>
    <row r="407" s="30" customFormat="1" ht="12.75">
      <c r="F407" s="35"/>
    </row>
    <row r="408" s="30" customFormat="1" ht="12.75">
      <c r="F408" s="35"/>
    </row>
    <row r="409" s="30" customFormat="1" ht="12.75">
      <c r="F409" s="35"/>
    </row>
    <row r="410" s="30" customFormat="1" ht="12.75">
      <c r="F410" s="35"/>
    </row>
    <row r="411" s="30" customFormat="1" ht="12.75">
      <c r="F411" s="35"/>
    </row>
    <row r="412" s="30" customFormat="1" ht="12.75">
      <c r="F412" s="35"/>
    </row>
    <row r="413" s="30" customFormat="1" ht="12.75">
      <c r="F413" s="35"/>
    </row>
    <row r="414" s="30" customFormat="1" ht="12.75">
      <c r="F414" s="35"/>
    </row>
    <row r="415" s="30" customFormat="1" ht="12.75">
      <c r="F415" s="35"/>
    </row>
    <row r="416" s="30" customFormat="1" ht="12.75">
      <c r="F416" s="35"/>
    </row>
    <row r="417" s="30" customFormat="1" ht="12.75">
      <c r="F417" s="35"/>
    </row>
    <row r="418" s="30" customFormat="1" ht="12.75">
      <c r="F418" s="35"/>
    </row>
    <row r="419" s="30" customFormat="1" ht="12.75">
      <c r="F419" s="35"/>
    </row>
    <row r="420" s="30" customFormat="1" ht="12.75">
      <c r="F420" s="35"/>
    </row>
    <row r="421" s="30" customFormat="1" ht="12.75">
      <c r="F421" s="35"/>
    </row>
    <row r="422" s="30" customFormat="1" ht="12.75">
      <c r="F422" s="35"/>
    </row>
    <row r="423" s="30" customFormat="1" ht="12.75">
      <c r="F423" s="35"/>
    </row>
    <row r="424" s="30" customFormat="1" ht="12.75">
      <c r="F424" s="35"/>
    </row>
    <row r="425" s="30" customFormat="1" ht="12.75">
      <c r="F425" s="35"/>
    </row>
    <row r="426" s="30" customFormat="1" ht="12.75">
      <c r="F426" s="35"/>
    </row>
    <row r="427" s="30" customFormat="1" ht="12.75">
      <c r="F427" s="35"/>
    </row>
    <row r="428" s="30" customFormat="1" ht="12.75">
      <c r="F428" s="35"/>
    </row>
    <row r="429" s="30" customFormat="1" ht="12.75">
      <c r="F429" s="35"/>
    </row>
    <row r="430" s="30" customFormat="1" ht="12.75">
      <c r="F430" s="35"/>
    </row>
    <row r="431" s="30" customFormat="1" ht="12.75">
      <c r="F431" s="35"/>
    </row>
    <row r="432" s="30" customFormat="1" ht="12.75">
      <c r="F432" s="35"/>
    </row>
    <row r="433" s="30" customFormat="1" ht="12.75">
      <c r="F433" s="35"/>
    </row>
    <row r="434" s="30" customFormat="1" ht="12.75">
      <c r="F434" s="35"/>
    </row>
    <row r="435" s="30" customFormat="1" ht="12.75">
      <c r="F435" s="35"/>
    </row>
    <row r="436" s="30" customFormat="1" ht="12.75">
      <c r="F436" s="35"/>
    </row>
    <row r="437" s="30" customFormat="1" ht="12.75">
      <c r="F437" s="35"/>
    </row>
    <row r="438" s="30" customFormat="1" ht="12.75">
      <c r="F438" s="35"/>
    </row>
    <row r="439" s="30" customFormat="1" ht="12.75">
      <c r="F439" s="35"/>
    </row>
    <row r="440" s="30" customFormat="1" ht="12.75">
      <c r="F440" s="35"/>
    </row>
    <row r="441" s="30" customFormat="1" ht="12.75">
      <c r="F441" s="35"/>
    </row>
    <row r="442" s="30" customFormat="1" ht="12.75">
      <c r="F442" s="35"/>
    </row>
    <row r="443" s="30" customFormat="1" ht="12.75">
      <c r="F443" s="35"/>
    </row>
    <row r="444" s="30" customFormat="1" ht="12.75">
      <c r="F444" s="35"/>
    </row>
    <row r="445" s="30" customFormat="1" ht="12.75">
      <c r="F445" s="35"/>
    </row>
    <row r="446" s="30" customFormat="1" ht="12.75">
      <c r="F446" s="35"/>
    </row>
    <row r="447" s="30" customFormat="1" ht="12.75">
      <c r="F447" s="35"/>
    </row>
    <row r="448" s="30" customFormat="1" ht="12.75">
      <c r="F448" s="35"/>
    </row>
    <row r="449" s="30" customFormat="1" ht="12.75">
      <c r="F449" s="35"/>
    </row>
    <row r="450" s="30" customFormat="1" ht="12.75">
      <c r="F450" s="35"/>
    </row>
    <row r="451" s="30" customFormat="1" ht="12.75">
      <c r="F451" s="35"/>
    </row>
    <row r="452" s="30" customFormat="1" ht="12.75">
      <c r="F452" s="35"/>
    </row>
    <row r="453" s="30" customFormat="1" ht="12.75">
      <c r="F453" s="35"/>
    </row>
    <row r="454" s="30" customFormat="1" ht="12.75">
      <c r="F454" s="35"/>
    </row>
    <row r="455" s="30" customFormat="1" ht="12.75">
      <c r="F455" s="35"/>
    </row>
    <row r="456" s="30" customFormat="1" ht="12.75">
      <c r="F456" s="35"/>
    </row>
    <row r="457" s="30" customFormat="1" ht="12.75">
      <c r="F457" s="35"/>
    </row>
    <row r="458" s="30" customFormat="1" ht="12.75">
      <c r="F458" s="35"/>
    </row>
    <row r="459" s="30" customFormat="1" ht="12.75">
      <c r="F459" s="35"/>
    </row>
    <row r="460" s="30" customFormat="1" ht="12.75">
      <c r="F460" s="35"/>
    </row>
    <row r="461" s="30" customFormat="1" ht="12.75">
      <c r="F461" s="35"/>
    </row>
    <row r="462" s="30" customFormat="1" ht="12.75">
      <c r="F462" s="35"/>
    </row>
    <row r="463" s="30" customFormat="1" ht="12.75">
      <c r="F463" s="35"/>
    </row>
    <row r="464" s="30" customFormat="1" ht="12.75">
      <c r="F464" s="35"/>
    </row>
    <row r="465" s="30" customFormat="1" ht="12.75">
      <c r="F465" s="35"/>
    </row>
    <row r="466" s="30" customFormat="1" ht="12.75">
      <c r="F466" s="35"/>
    </row>
    <row r="467" s="30" customFormat="1" ht="12.75">
      <c r="F467" s="35"/>
    </row>
    <row r="468" s="30" customFormat="1" ht="12.75">
      <c r="F468" s="35"/>
    </row>
    <row r="469" s="30" customFormat="1" ht="12.75">
      <c r="F469" s="35"/>
    </row>
    <row r="470" s="30" customFormat="1" ht="12.75">
      <c r="F470" s="35"/>
    </row>
    <row r="471" s="30" customFormat="1" ht="12.75">
      <c r="F471" s="35"/>
    </row>
    <row r="472" s="30" customFormat="1" ht="12.75">
      <c r="F472" s="35"/>
    </row>
    <row r="473" s="30" customFormat="1" ht="12.75">
      <c r="F473" s="35"/>
    </row>
    <row r="474" s="30" customFormat="1" ht="12.75">
      <c r="F474" s="35"/>
    </row>
    <row r="475" s="30" customFormat="1" ht="12.75">
      <c r="F475" s="35"/>
    </row>
    <row r="476" s="30" customFormat="1" ht="12.75">
      <c r="F476" s="35"/>
    </row>
    <row r="477" s="30" customFormat="1" ht="12.75">
      <c r="F477" s="35"/>
    </row>
    <row r="478" s="30" customFormat="1" ht="12.75">
      <c r="F478" s="35"/>
    </row>
    <row r="479" s="30" customFormat="1" ht="12.75">
      <c r="F479" s="35"/>
    </row>
    <row r="480" s="30" customFormat="1" ht="12.75">
      <c r="F480" s="35"/>
    </row>
    <row r="481" s="30" customFormat="1" ht="12.75">
      <c r="F481" s="35"/>
    </row>
    <row r="482" s="30" customFormat="1" ht="12.75">
      <c r="F482" s="35"/>
    </row>
    <row r="483" s="30" customFormat="1" ht="12.75">
      <c r="F483" s="35"/>
    </row>
    <row r="484" s="30" customFormat="1" ht="12.75">
      <c r="F484" s="35"/>
    </row>
    <row r="485" s="30" customFormat="1" ht="12.75">
      <c r="F485" s="35"/>
    </row>
    <row r="486" s="30" customFormat="1" ht="12.75">
      <c r="F486" s="35"/>
    </row>
    <row r="487" s="30" customFormat="1" ht="12.75">
      <c r="F487" s="35"/>
    </row>
    <row r="488" s="30" customFormat="1" ht="12.75">
      <c r="F488" s="35"/>
    </row>
    <row r="489" s="30" customFormat="1" ht="12.75">
      <c r="F489" s="35"/>
    </row>
    <row r="490" s="30" customFormat="1" ht="12.75">
      <c r="F490" s="35"/>
    </row>
    <row r="491" s="30" customFormat="1" ht="12.75">
      <c r="F491" s="35"/>
    </row>
    <row r="492" s="30" customFormat="1" ht="12.75">
      <c r="F492" s="35"/>
    </row>
    <row r="493" s="30" customFormat="1" ht="12.75">
      <c r="F493" s="35"/>
    </row>
    <row r="494" s="30" customFormat="1" ht="12.75">
      <c r="F494" s="35"/>
    </row>
    <row r="495" s="30" customFormat="1" ht="12.75">
      <c r="F495" s="35"/>
    </row>
    <row r="496" s="30" customFormat="1" ht="12.75">
      <c r="F496" s="35"/>
    </row>
    <row r="497" s="30" customFormat="1" ht="12.75">
      <c r="F497" s="35"/>
    </row>
    <row r="498" s="30" customFormat="1" ht="12.75">
      <c r="F498" s="35"/>
    </row>
    <row r="499" s="30" customFormat="1" ht="12.75">
      <c r="F499" s="35"/>
    </row>
    <row r="500" s="30" customFormat="1" ht="12.75">
      <c r="F500" s="35"/>
    </row>
    <row r="501" s="30" customFormat="1" ht="12.75">
      <c r="F501" s="35"/>
    </row>
    <row r="502" s="30" customFormat="1" ht="12.75">
      <c r="F502" s="35"/>
    </row>
    <row r="503" s="30" customFormat="1" ht="12.75">
      <c r="F503" s="35"/>
    </row>
    <row r="504" s="30" customFormat="1" ht="12.75">
      <c r="F504" s="35"/>
    </row>
    <row r="505" s="30" customFormat="1" ht="12.75">
      <c r="F505" s="35"/>
    </row>
    <row r="506" s="30" customFormat="1" ht="12.75">
      <c r="F506" s="35"/>
    </row>
    <row r="507" s="30" customFormat="1" ht="12.75">
      <c r="F507" s="35"/>
    </row>
    <row r="508" s="30" customFormat="1" ht="12.75">
      <c r="F508" s="35"/>
    </row>
    <row r="509" s="30" customFormat="1" ht="12.75">
      <c r="F509" s="35"/>
    </row>
    <row r="510" s="30" customFormat="1" ht="12.75">
      <c r="F510" s="35"/>
    </row>
    <row r="511" s="30" customFormat="1" ht="12.75">
      <c r="F511" s="35"/>
    </row>
    <row r="512" s="30" customFormat="1" ht="12.75">
      <c r="F512" s="35"/>
    </row>
    <row r="513" s="30" customFormat="1" ht="12.75">
      <c r="F513" s="35"/>
    </row>
    <row r="514" s="30" customFormat="1" ht="12.75">
      <c r="F514" s="35"/>
    </row>
    <row r="515" s="30" customFormat="1" ht="12.75">
      <c r="F515" s="35"/>
    </row>
    <row r="516" s="30" customFormat="1" ht="12.75">
      <c r="F516" s="35"/>
    </row>
    <row r="517" s="30" customFormat="1" ht="12.75">
      <c r="F517" s="35"/>
    </row>
    <row r="518" s="30" customFormat="1" ht="12.75">
      <c r="F518" s="35"/>
    </row>
    <row r="519" s="30" customFormat="1" ht="12.75">
      <c r="F519" s="35"/>
    </row>
    <row r="520" s="30" customFormat="1" ht="12.75">
      <c r="F520" s="35"/>
    </row>
    <row r="521" s="30" customFormat="1" ht="12.75">
      <c r="F521" s="35"/>
    </row>
    <row r="522" s="30" customFormat="1" ht="12.75">
      <c r="F522" s="35"/>
    </row>
    <row r="523" s="30" customFormat="1" ht="12.75">
      <c r="F523" s="35"/>
    </row>
    <row r="524" s="30" customFormat="1" ht="12.75">
      <c r="F524" s="35"/>
    </row>
    <row r="525" s="30" customFormat="1" ht="12.75">
      <c r="F525" s="35"/>
    </row>
    <row r="526" s="30" customFormat="1" ht="12.75">
      <c r="F526" s="35"/>
    </row>
    <row r="527" s="30" customFormat="1" ht="12.75">
      <c r="F527" s="35"/>
    </row>
    <row r="528" s="30" customFormat="1" ht="12.75">
      <c r="F528" s="35"/>
    </row>
    <row r="529" s="30" customFormat="1" ht="12.75">
      <c r="F529" s="35"/>
    </row>
    <row r="530" s="30" customFormat="1" ht="12.75">
      <c r="F530" s="35"/>
    </row>
    <row r="531" s="30" customFormat="1" ht="12.75">
      <c r="F531" s="35"/>
    </row>
    <row r="532" s="30" customFormat="1" ht="12.75">
      <c r="F532" s="35"/>
    </row>
    <row r="533" s="30" customFormat="1" ht="12.75">
      <c r="F533" s="35"/>
    </row>
    <row r="534" s="30" customFormat="1" ht="12.75">
      <c r="F534" s="35"/>
    </row>
    <row r="535" s="30" customFormat="1" ht="12.75">
      <c r="F535" s="35"/>
    </row>
    <row r="536" s="30" customFormat="1" ht="12.75">
      <c r="F536" s="35"/>
    </row>
    <row r="537" s="30" customFormat="1" ht="12.75">
      <c r="F537" s="35"/>
    </row>
    <row r="538" s="30" customFormat="1" ht="12.75">
      <c r="F538" s="35"/>
    </row>
    <row r="539" s="30" customFormat="1" ht="12.75">
      <c r="F539" s="35"/>
    </row>
    <row r="540" s="30" customFormat="1" ht="12.75">
      <c r="F540" s="35"/>
    </row>
    <row r="541" s="30" customFormat="1" ht="12.75">
      <c r="F541" s="35"/>
    </row>
    <row r="542" s="30" customFormat="1" ht="12.75">
      <c r="F542" s="35"/>
    </row>
    <row r="543" s="30" customFormat="1" ht="12.75">
      <c r="F543" s="35"/>
    </row>
    <row r="544" s="30" customFormat="1" ht="12.75">
      <c r="F544" s="35"/>
    </row>
    <row r="545" s="30" customFormat="1" ht="12.75">
      <c r="F545" s="35"/>
    </row>
    <row r="546" s="30" customFormat="1" ht="12.75">
      <c r="F546" s="35"/>
    </row>
    <row r="547" s="30" customFormat="1" ht="12.75">
      <c r="F547" s="35"/>
    </row>
    <row r="548" s="30" customFormat="1" ht="12.75">
      <c r="F548" s="35"/>
    </row>
    <row r="549" s="30" customFormat="1" ht="12.75">
      <c r="F549" s="35"/>
    </row>
    <row r="550" s="30" customFormat="1" ht="12.75">
      <c r="F550" s="35"/>
    </row>
    <row r="551" s="30" customFormat="1" ht="12.75">
      <c r="F551" s="35"/>
    </row>
    <row r="552" s="30" customFormat="1" ht="12.75">
      <c r="F552" s="35"/>
    </row>
    <row r="553" s="30" customFormat="1" ht="12.75">
      <c r="F553" s="35"/>
    </row>
    <row r="554" s="30" customFormat="1" ht="12.75">
      <c r="F554" s="35"/>
    </row>
    <row r="555" s="30" customFormat="1" ht="12.75">
      <c r="F555" s="35"/>
    </row>
    <row r="556" s="30" customFormat="1" ht="12.75">
      <c r="F556" s="35"/>
    </row>
    <row r="557" s="30" customFormat="1" ht="12.75">
      <c r="F557" s="35"/>
    </row>
    <row r="558" s="30" customFormat="1" ht="12.75">
      <c r="F558" s="35"/>
    </row>
    <row r="559" s="30" customFormat="1" ht="12.75">
      <c r="F559" s="35"/>
    </row>
    <row r="560" s="30" customFormat="1" ht="12.75">
      <c r="F560" s="35"/>
    </row>
    <row r="561" s="30" customFormat="1" ht="12.75">
      <c r="F561" s="35"/>
    </row>
    <row r="562" s="30" customFormat="1" ht="12.75">
      <c r="F562" s="35"/>
    </row>
    <row r="563" s="30" customFormat="1" ht="12.75">
      <c r="F563" s="35"/>
    </row>
    <row r="564" s="30" customFormat="1" ht="12.75">
      <c r="F564" s="35"/>
    </row>
    <row r="565" s="30" customFormat="1" ht="12.75">
      <c r="F565" s="35"/>
    </row>
    <row r="566" s="30" customFormat="1" ht="12.75">
      <c r="F566" s="35"/>
    </row>
    <row r="567" s="30" customFormat="1" ht="12.75">
      <c r="F567" s="35"/>
    </row>
    <row r="568" s="30" customFormat="1" ht="12.75">
      <c r="F568" s="35"/>
    </row>
    <row r="569" s="30" customFormat="1" ht="12.75">
      <c r="F569" s="35"/>
    </row>
    <row r="570" s="30" customFormat="1" ht="12.75">
      <c r="F570" s="35"/>
    </row>
    <row r="571" s="30" customFormat="1" ht="12.75">
      <c r="F571" s="35"/>
    </row>
    <row r="572" s="30" customFormat="1" ht="12.75">
      <c r="F572" s="35"/>
    </row>
    <row r="573" s="30" customFormat="1" ht="12.75">
      <c r="F573" s="35"/>
    </row>
    <row r="574" s="30" customFormat="1" ht="12.75">
      <c r="F574" s="35"/>
    </row>
    <row r="575" s="30" customFormat="1" ht="12.75">
      <c r="F575" s="35"/>
    </row>
    <row r="576" s="30" customFormat="1" ht="12.75">
      <c r="F576" s="35"/>
    </row>
    <row r="577" s="30" customFormat="1" ht="12.75">
      <c r="F577" s="35"/>
    </row>
    <row r="578" s="30" customFormat="1" ht="12.75">
      <c r="F578" s="35"/>
    </row>
    <row r="579" s="30" customFormat="1" ht="12.75">
      <c r="F579" s="35"/>
    </row>
    <row r="580" s="30" customFormat="1" ht="12.75">
      <c r="F580" s="35"/>
    </row>
    <row r="581" s="30" customFormat="1" ht="12.75">
      <c r="F581" s="35"/>
    </row>
    <row r="582" s="30" customFormat="1" ht="12.75">
      <c r="F582" s="35"/>
    </row>
    <row r="583" s="30" customFormat="1" ht="12.75">
      <c r="F583" s="35"/>
    </row>
    <row r="584" s="30" customFormat="1" ht="12.75">
      <c r="F584" s="35"/>
    </row>
    <row r="585" s="30" customFormat="1" ht="12.75">
      <c r="F585" s="35"/>
    </row>
    <row r="586" s="30" customFormat="1" ht="12.75">
      <c r="F586" s="35"/>
    </row>
    <row r="587" s="30" customFormat="1" ht="12.75">
      <c r="F587" s="35"/>
    </row>
    <row r="588" s="30" customFormat="1" ht="12.75">
      <c r="F588" s="35"/>
    </row>
    <row r="589" s="30" customFormat="1" ht="12.75">
      <c r="F589" s="35"/>
    </row>
    <row r="590" s="30" customFormat="1" ht="12.75">
      <c r="F590" s="35"/>
    </row>
    <row r="591" s="30" customFormat="1" ht="12.75">
      <c r="F591" s="35"/>
    </row>
    <row r="592" s="30" customFormat="1" ht="12.75">
      <c r="F592" s="35"/>
    </row>
    <row r="593" s="30" customFormat="1" ht="12.75">
      <c r="F593" s="35"/>
    </row>
    <row r="594" s="30" customFormat="1" ht="12.75">
      <c r="F594" s="35"/>
    </row>
    <row r="595" s="30" customFormat="1" ht="12.75">
      <c r="F595" s="35"/>
    </row>
    <row r="596" s="30" customFormat="1" ht="12.75">
      <c r="F596" s="35"/>
    </row>
    <row r="597" s="30" customFormat="1" ht="12.75">
      <c r="F597" s="35"/>
    </row>
    <row r="598" s="30" customFormat="1" ht="12.75">
      <c r="F598" s="35"/>
    </row>
    <row r="599" s="30" customFormat="1" ht="12.75">
      <c r="F599" s="35"/>
    </row>
    <row r="600" s="30" customFormat="1" ht="12.75">
      <c r="F600" s="35"/>
    </row>
    <row r="601" s="30" customFormat="1" ht="12.75">
      <c r="F601" s="35"/>
    </row>
    <row r="602" s="30" customFormat="1" ht="12.75">
      <c r="F602" s="35"/>
    </row>
    <row r="603" s="30" customFormat="1" ht="12.75">
      <c r="F603" s="35"/>
    </row>
    <row r="604" s="30" customFormat="1" ht="12.75">
      <c r="F604" s="35"/>
    </row>
    <row r="605" s="30" customFormat="1" ht="12.75">
      <c r="F605" s="35"/>
    </row>
    <row r="606" s="30" customFormat="1" ht="12.75">
      <c r="F606" s="35"/>
    </row>
    <row r="607" s="30" customFormat="1" ht="12.75">
      <c r="F607" s="35"/>
    </row>
    <row r="608" s="30" customFormat="1" ht="12.75">
      <c r="F608" s="35"/>
    </row>
    <row r="609" s="30" customFormat="1" ht="12.75">
      <c r="F609" s="35"/>
    </row>
    <row r="610" s="30" customFormat="1" ht="12.75">
      <c r="F610" s="35"/>
    </row>
    <row r="611" s="30" customFormat="1" ht="12.75">
      <c r="F611" s="35"/>
    </row>
    <row r="612" s="30" customFormat="1" ht="12.75">
      <c r="F612" s="35"/>
    </row>
    <row r="613" s="30" customFormat="1" ht="12.75">
      <c r="F613" s="35"/>
    </row>
    <row r="614" s="30" customFormat="1" ht="12.75">
      <c r="F614" s="35"/>
    </row>
    <row r="615" s="30" customFormat="1" ht="12.75">
      <c r="F615" s="35"/>
    </row>
    <row r="616" s="30" customFormat="1" ht="12.75">
      <c r="F616" s="35"/>
    </row>
    <row r="617" s="30" customFormat="1" ht="12.75">
      <c r="F617" s="35"/>
    </row>
    <row r="618" s="30" customFormat="1" ht="12.75">
      <c r="F618" s="35"/>
    </row>
    <row r="619" s="30" customFormat="1" ht="12.75">
      <c r="F619" s="35"/>
    </row>
    <row r="620" s="30" customFormat="1" ht="12.75">
      <c r="F620" s="35"/>
    </row>
    <row r="621" s="30" customFormat="1" ht="12.75">
      <c r="F621" s="35"/>
    </row>
    <row r="622" s="30" customFormat="1" ht="12.75">
      <c r="F622" s="35"/>
    </row>
    <row r="623" s="30" customFormat="1" ht="12.75">
      <c r="F623" s="35"/>
    </row>
    <row r="624" s="30" customFormat="1" ht="12.75">
      <c r="F624" s="35"/>
    </row>
    <row r="625" s="30" customFormat="1" ht="12.75">
      <c r="F625" s="35"/>
    </row>
    <row r="626" s="30" customFormat="1" ht="12.75">
      <c r="F626" s="35"/>
    </row>
    <row r="627" s="30" customFormat="1" ht="12.75">
      <c r="F627" s="35"/>
    </row>
    <row r="628" s="30" customFormat="1" ht="12.75">
      <c r="F628" s="35"/>
    </row>
    <row r="629" s="30" customFormat="1" ht="12.75">
      <c r="F629" s="35"/>
    </row>
    <row r="630" s="30" customFormat="1" ht="12.75">
      <c r="F630" s="35"/>
    </row>
    <row r="631" s="30" customFormat="1" ht="12.75">
      <c r="F631" s="35"/>
    </row>
    <row r="632" s="30" customFormat="1" ht="12.75">
      <c r="F632" s="35"/>
    </row>
    <row r="633" s="30" customFormat="1" ht="12.75">
      <c r="F633" s="35"/>
    </row>
    <row r="634" s="30" customFormat="1" ht="12.75">
      <c r="F634" s="35"/>
    </row>
    <row r="635" s="30" customFormat="1" ht="12.75">
      <c r="F635" s="35"/>
    </row>
    <row r="636" s="30" customFormat="1" ht="12.75">
      <c r="F636" s="35"/>
    </row>
    <row r="637" s="30" customFormat="1" ht="12.75">
      <c r="F637" s="35"/>
    </row>
    <row r="638" s="30" customFormat="1" ht="12.75">
      <c r="F638" s="35"/>
    </row>
    <row r="639" s="30" customFormat="1" ht="12.75">
      <c r="F639" s="35"/>
    </row>
    <row r="640" s="30" customFormat="1" ht="12.75">
      <c r="F640" s="35"/>
    </row>
    <row r="641" s="30" customFormat="1" ht="12.75">
      <c r="F641" s="35"/>
    </row>
    <row r="642" s="30" customFormat="1" ht="12.75">
      <c r="F642" s="35"/>
    </row>
    <row r="643" s="30" customFormat="1" ht="12.75">
      <c r="F643" s="35"/>
    </row>
    <row r="644" s="30" customFormat="1" ht="12.75">
      <c r="F644" s="35"/>
    </row>
    <row r="645" s="30" customFormat="1" ht="12.75">
      <c r="F645" s="35"/>
    </row>
    <row r="646" s="30" customFormat="1" ht="12.75">
      <c r="F646" s="35"/>
    </row>
    <row r="647" s="30" customFormat="1" ht="12.75">
      <c r="F647" s="35"/>
    </row>
    <row r="648" s="30" customFormat="1" ht="12.75">
      <c r="F648" s="35"/>
    </row>
    <row r="649" s="30" customFormat="1" ht="12.75">
      <c r="F649" s="35"/>
    </row>
    <row r="650" s="30" customFormat="1" ht="12.75">
      <c r="F650" s="35"/>
    </row>
    <row r="651" s="30" customFormat="1" ht="12.75">
      <c r="F651" s="35"/>
    </row>
    <row r="652" s="30" customFormat="1" ht="12.75">
      <c r="F652" s="35"/>
    </row>
    <row r="653" s="30" customFormat="1" ht="12.75">
      <c r="F653" s="35"/>
    </row>
    <row r="654" s="30" customFormat="1" ht="12.75">
      <c r="F654" s="35"/>
    </row>
    <row r="655" s="30" customFormat="1" ht="12.75">
      <c r="F655" s="35"/>
    </row>
    <row r="656" s="30" customFormat="1" ht="12.75">
      <c r="F656" s="35"/>
    </row>
    <row r="657" s="30" customFormat="1" ht="12.75">
      <c r="F657" s="35"/>
    </row>
    <row r="658" s="30" customFormat="1" ht="12.75">
      <c r="F658" s="35"/>
    </row>
    <row r="659" s="30" customFormat="1" ht="12.75">
      <c r="F659" s="35"/>
    </row>
    <row r="660" s="30" customFormat="1" ht="12.75">
      <c r="F660" s="35"/>
    </row>
    <row r="661" s="30" customFormat="1" ht="12.75">
      <c r="F661" s="35"/>
    </row>
    <row r="662" s="30" customFormat="1" ht="12.75">
      <c r="F662" s="35"/>
    </row>
    <row r="663" s="30" customFormat="1" ht="12.75">
      <c r="F663" s="35"/>
    </row>
    <row r="664" s="30" customFormat="1" ht="12.75">
      <c r="F664" s="35"/>
    </row>
    <row r="665" s="30" customFormat="1" ht="12.75">
      <c r="F665" s="35"/>
    </row>
    <row r="666" s="30" customFormat="1" ht="12.75">
      <c r="F666" s="35"/>
    </row>
    <row r="667" s="30" customFormat="1" ht="12.75">
      <c r="F667" s="35"/>
    </row>
    <row r="668" s="30" customFormat="1" ht="12.75">
      <c r="F668" s="35"/>
    </row>
    <row r="669" s="30" customFormat="1" ht="12.75">
      <c r="F669" s="35"/>
    </row>
    <row r="670" s="30" customFormat="1" ht="12.75">
      <c r="F670" s="35"/>
    </row>
    <row r="671" s="30" customFormat="1" ht="12.75">
      <c r="F671" s="35"/>
    </row>
    <row r="672" s="30" customFormat="1" ht="12.75">
      <c r="F672" s="35"/>
    </row>
    <row r="673" s="30" customFormat="1" ht="12.75">
      <c r="F673" s="35"/>
    </row>
    <row r="674" s="30" customFormat="1" ht="12.75">
      <c r="F674" s="35"/>
    </row>
    <row r="675" s="30" customFormat="1" ht="12.75">
      <c r="F675" s="35"/>
    </row>
    <row r="676" s="30" customFormat="1" ht="12.75">
      <c r="F676" s="35"/>
    </row>
    <row r="677" s="30" customFormat="1" ht="12.75">
      <c r="F677" s="35"/>
    </row>
    <row r="678" s="30" customFormat="1" ht="12.75">
      <c r="F678" s="35"/>
    </row>
    <row r="679" s="30" customFormat="1" ht="12.75">
      <c r="F679" s="35"/>
    </row>
    <row r="680" s="30" customFormat="1" ht="12.75">
      <c r="F680" s="35"/>
    </row>
    <row r="681" s="30" customFormat="1" ht="12.75">
      <c r="F681" s="35"/>
    </row>
    <row r="682" s="30" customFormat="1" ht="12.75">
      <c r="F682" s="35"/>
    </row>
    <row r="683" s="30" customFormat="1" ht="12.75">
      <c r="F683" s="35"/>
    </row>
    <row r="684" s="30" customFormat="1" ht="12.75">
      <c r="F684" s="35"/>
    </row>
    <row r="685" s="30" customFormat="1" ht="12.75">
      <c r="F685" s="35"/>
    </row>
    <row r="686" s="30" customFormat="1" ht="12.75">
      <c r="F686" s="35"/>
    </row>
    <row r="687" s="30" customFormat="1" ht="12.75">
      <c r="F687" s="35"/>
    </row>
    <row r="688" s="30" customFormat="1" ht="12.75">
      <c r="F688" s="35"/>
    </row>
    <row r="689" s="30" customFormat="1" ht="12.75">
      <c r="F689" s="35"/>
    </row>
    <row r="690" s="30" customFormat="1" ht="12.75">
      <c r="F690" s="35"/>
    </row>
    <row r="691" s="30" customFormat="1" ht="12.75">
      <c r="F691" s="35"/>
    </row>
    <row r="692" s="30" customFormat="1" ht="12.75">
      <c r="F692" s="35"/>
    </row>
    <row r="693" s="30" customFormat="1" ht="12.75">
      <c r="F693" s="35"/>
    </row>
    <row r="694" s="30" customFormat="1" ht="12.75">
      <c r="F694" s="35"/>
    </row>
    <row r="695" s="30" customFormat="1" ht="12.75">
      <c r="F695" s="35"/>
    </row>
    <row r="696" s="30" customFormat="1" ht="12.75">
      <c r="F696" s="35"/>
    </row>
    <row r="697" s="30" customFormat="1" ht="12.75">
      <c r="F697" s="35"/>
    </row>
    <row r="698" s="30" customFormat="1" ht="12.75">
      <c r="F698" s="35"/>
    </row>
    <row r="699" s="30" customFormat="1" ht="12.75">
      <c r="F699" s="35"/>
    </row>
    <row r="700" s="30" customFormat="1" ht="12.75">
      <c r="F700" s="35"/>
    </row>
    <row r="701" s="30" customFormat="1" ht="12.75">
      <c r="F701" s="35"/>
    </row>
    <row r="702" s="30" customFormat="1" ht="12.75">
      <c r="F702" s="35"/>
    </row>
    <row r="703" s="30" customFormat="1" ht="12.75">
      <c r="F703" s="35"/>
    </row>
    <row r="704" s="30" customFormat="1" ht="12.75">
      <c r="F704" s="35"/>
    </row>
    <row r="705" s="30" customFormat="1" ht="12.75">
      <c r="F705" s="35"/>
    </row>
    <row r="706" s="30" customFormat="1" ht="12.75">
      <c r="F706" s="35"/>
    </row>
    <row r="707" s="30" customFormat="1" ht="12.75">
      <c r="F707" s="35"/>
    </row>
    <row r="708" s="30" customFormat="1" ht="12.75">
      <c r="F708" s="35"/>
    </row>
    <row r="709" s="30" customFormat="1" ht="12.75">
      <c r="F709" s="35"/>
    </row>
    <row r="710" s="30" customFormat="1" ht="12.75">
      <c r="F710" s="35"/>
    </row>
    <row r="711" s="30" customFormat="1" ht="12.75">
      <c r="F711" s="35"/>
    </row>
    <row r="712" s="30" customFormat="1" ht="12.75">
      <c r="F712" s="35"/>
    </row>
    <row r="713" s="30" customFormat="1" ht="12.75">
      <c r="F713" s="35"/>
    </row>
    <row r="714" s="30" customFormat="1" ht="12.75">
      <c r="F714" s="35"/>
    </row>
    <row r="715" s="30" customFormat="1" ht="12.75">
      <c r="F715" s="35"/>
    </row>
    <row r="716" s="30" customFormat="1" ht="12.75">
      <c r="F716" s="35"/>
    </row>
    <row r="717" s="30" customFormat="1" ht="12.75">
      <c r="F717" s="35"/>
    </row>
    <row r="718" s="30" customFormat="1" ht="12.75">
      <c r="F718" s="35"/>
    </row>
    <row r="719" s="30" customFormat="1" ht="12.75">
      <c r="F719" s="35"/>
    </row>
    <row r="720" s="30" customFormat="1" ht="12.75">
      <c r="F720" s="35"/>
    </row>
    <row r="721" s="30" customFormat="1" ht="12.75">
      <c r="F721" s="35"/>
    </row>
    <row r="722" s="30" customFormat="1" ht="12.75">
      <c r="F722" s="35"/>
    </row>
    <row r="723" s="30" customFormat="1" ht="12.75">
      <c r="F723" s="35"/>
    </row>
    <row r="724" s="30" customFormat="1" ht="12.75">
      <c r="F724" s="35"/>
    </row>
    <row r="725" s="30" customFormat="1" ht="12.75">
      <c r="F725" s="35"/>
    </row>
    <row r="726" s="30" customFormat="1" ht="12.75">
      <c r="F726" s="35"/>
    </row>
    <row r="727" s="30" customFormat="1" ht="12.75">
      <c r="F727" s="35"/>
    </row>
    <row r="728" s="30" customFormat="1" ht="12.75">
      <c r="F728" s="35"/>
    </row>
    <row r="729" s="30" customFormat="1" ht="12.75">
      <c r="F729" s="35"/>
    </row>
    <row r="730" s="30" customFormat="1" ht="12.75">
      <c r="F730" s="35"/>
    </row>
    <row r="731" s="30" customFormat="1" ht="12.75">
      <c r="F731" s="35"/>
    </row>
    <row r="732" s="30" customFormat="1" ht="12.75">
      <c r="F732" s="35"/>
    </row>
    <row r="733" s="30" customFormat="1" ht="12.75">
      <c r="F733" s="35"/>
    </row>
    <row r="734" s="30" customFormat="1" ht="12.75">
      <c r="F734" s="35"/>
    </row>
    <row r="735" s="30" customFormat="1" ht="12.75">
      <c r="F735" s="35"/>
    </row>
    <row r="736" s="30" customFormat="1" ht="12.75">
      <c r="F736" s="35"/>
    </row>
    <row r="737" s="30" customFormat="1" ht="12.75">
      <c r="F737" s="35"/>
    </row>
    <row r="738" s="30" customFormat="1" ht="12.75">
      <c r="F738" s="35"/>
    </row>
    <row r="739" s="30" customFormat="1" ht="12.75">
      <c r="F739" s="35"/>
    </row>
    <row r="740" s="30" customFormat="1" ht="12.75">
      <c r="F740" s="35"/>
    </row>
    <row r="741" s="30" customFormat="1" ht="12.75">
      <c r="F741" s="35"/>
    </row>
    <row r="742" s="30" customFormat="1" ht="12.75">
      <c r="F742" s="35"/>
    </row>
    <row r="743" s="30" customFormat="1" ht="12.75">
      <c r="F743" s="35"/>
    </row>
    <row r="744" s="30" customFormat="1" ht="12.75">
      <c r="F744" s="35"/>
    </row>
    <row r="745" s="30" customFormat="1" ht="12.75">
      <c r="F745" s="35"/>
    </row>
    <row r="746" s="30" customFormat="1" ht="12.75">
      <c r="F746" s="35"/>
    </row>
    <row r="747" s="30" customFormat="1" ht="12.75">
      <c r="F747" s="35"/>
    </row>
    <row r="748" s="30" customFormat="1" ht="12.75">
      <c r="F748" s="35"/>
    </row>
    <row r="749" s="30" customFormat="1" ht="12.75">
      <c r="F749" s="35"/>
    </row>
    <row r="750" s="30" customFormat="1" ht="12.75">
      <c r="F750" s="35"/>
    </row>
    <row r="751" s="30" customFormat="1" ht="12.75">
      <c r="F751" s="35"/>
    </row>
    <row r="752" s="30" customFormat="1" ht="12.75">
      <c r="F752" s="35"/>
    </row>
    <row r="753" s="30" customFormat="1" ht="12.75">
      <c r="F753" s="35"/>
    </row>
    <row r="754" s="30" customFormat="1" ht="12.75">
      <c r="F754" s="35"/>
    </row>
    <row r="755" s="30" customFormat="1" ht="12.75">
      <c r="F755" s="35"/>
    </row>
    <row r="756" s="30" customFormat="1" ht="12.75">
      <c r="F756" s="35"/>
    </row>
    <row r="757" s="30" customFormat="1" ht="12.75">
      <c r="F757" s="35"/>
    </row>
    <row r="758" s="30" customFormat="1" ht="12.75">
      <c r="F758" s="35"/>
    </row>
    <row r="759" s="30" customFormat="1" ht="12.75">
      <c r="F759" s="35"/>
    </row>
    <row r="760" s="30" customFormat="1" ht="12.75">
      <c r="F760" s="35"/>
    </row>
    <row r="761" s="30" customFormat="1" ht="12.75">
      <c r="F761" s="35"/>
    </row>
    <row r="762" s="30" customFormat="1" ht="12.75">
      <c r="F762" s="35"/>
    </row>
    <row r="763" s="30" customFormat="1" ht="12.75">
      <c r="F763" s="35"/>
    </row>
    <row r="764" s="30" customFormat="1" ht="12.75">
      <c r="F764" s="35"/>
    </row>
    <row r="765" s="30" customFormat="1" ht="12.75">
      <c r="F765" s="35"/>
    </row>
    <row r="766" s="30" customFormat="1" ht="12.75">
      <c r="F766" s="35"/>
    </row>
    <row r="767" s="30" customFormat="1" ht="12.75">
      <c r="F767" s="35"/>
    </row>
    <row r="768" s="30" customFormat="1" ht="12.75">
      <c r="F768" s="35"/>
    </row>
    <row r="769" s="30" customFormat="1" ht="12.75">
      <c r="F769" s="35"/>
    </row>
    <row r="770" s="30" customFormat="1" ht="12.75">
      <c r="F770" s="35"/>
    </row>
    <row r="771" s="30" customFormat="1" ht="12.75">
      <c r="F771" s="35"/>
    </row>
    <row r="772" s="30" customFormat="1" ht="12.75">
      <c r="F772" s="35"/>
    </row>
    <row r="773" s="30" customFormat="1" ht="12.75">
      <c r="F773" s="35"/>
    </row>
    <row r="774" s="30" customFormat="1" ht="12.75">
      <c r="F774" s="35"/>
    </row>
    <row r="775" s="30" customFormat="1" ht="12.75">
      <c r="F775" s="35"/>
    </row>
    <row r="776" s="30" customFormat="1" ht="12.75">
      <c r="F776" s="35"/>
    </row>
    <row r="777" s="30" customFormat="1" ht="12.75">
      <c r="F777" s="35"/>
    </row>
    <row r="778" s="30" customFormat="1" ht="12.75">
      <c r="F778" s="35"/>
    </row>
    <row r="779" s="30" customFormat="1" ht="12.75">
      <c r="F779" s="35"/>
    </row>
    <row r="780" s="30" customFormat="1" ht="12.75">
      <c r="F780" s="35"/>
    </row>
    <row r="781" s="30" customFormat="1" ht="12.75">
      <c r="F781" s="35"/>
    </row>
    <row r="782" s="30" customFormat="1" ht="12.75">
      <c r="F782" s="35"/>
    </row>
    <row r="783" s="30" customFormat="1" ht="12.75">
      <c r="F783" s="35"/>
    </row>
    <row r="784" s="30" customFormat="1" ht="12.75">
      <c r="F784" s="35"/>
    </row>
    <row r="785" s="30" customFormat="1" ht="12.75">
      <c r="F785" s="35"/>
    </row>
    <row r="786" s="30" customFormat="1" ht="12.75">
      <c r="F786" s="35"/>
    </row>
    <row r="787" s="30" customFormat="1" ht="12.75">
      <c r="F787" s="35"/>
    </row>
    <row r="788" s="30" customFormat="1" ht="12.75">
      <c r="F788" s="35"/>
    </row>
    <row r="789" s="30" customFormat="1" ht="12.75">
      <c r="F789" s="35"/>
    </row>
    <row r="790" s="30" customFormat="1" ht="12.75">
      <c r="F790" s="35"/>
    </row>
    <row r="791" s="30" customFormat="1" ht="12.75">
      <c r="F791" s="35"/>
    </row>
    <row r="792" s="30" customFormat="1" ht="12.75">
      <c r="F792" s="35"/>
    </row>
    <row r="793" s="30" customFormat="1" ht="12.75">
      <c r="F793" s="35"/>
    </row>
    <row r="794" s="30" customFormat="1" ht="12.75">
      <c r="F794" s="35"/>
    </row>
    <row r="795" s="30" customFormat="1" ht="12.75">
      <c r="F795" s="35"/>
    </row>
    <row r="796" s="30" customFormat="1" ht="12.75">
      <c r="F796" s="35"/>
    </row>
    <row r="797" s="30" customFormat="1" ht="12.75">
      <c r="F797" s="35"/>
    </row>
    <row r="798" s="30" customFormat="1" ht="12.75">
      <c r="F798" s="35"/>
    </row>
    <row r="799" s="30" customFormat="1" ht="12.75">
      <c r="F799" s="35"/>
    </row>
    <row r="800" s="30" customFormat="1" ht="12.75">
      <c r="F800" s="35"/>
    </row>
    <row r="801" s="30" customFormat="1" ht="12.75">
      <c r="F801" s="35"/>
    </row>
    <row r="802" s="30" customFormat="1" ht="12.75">
      <c r="F802" s="35"/>
    </row>
    <row r="803" s="30" customFormat="1" ht="12.75">
      <c r="F803" s="35"/>
    </row>
    <row r="804" s="30" customFormat="1" ht="12.75">
      <c r="F804" s="35"/>
    </row>
    <row r="805" s="30" customFormat="1" ht="12.75">
      <c r="F805" s="35"/>
    </row>
    <row r="806" s="30" customFormat="1" ht="12.75">
      <c r="F806" s="35"/>
    </row>
    <row r="807" s="30" customFormat="1" ht="12.75">
      <c r="F807" s="35"/>
    </row>
    <row r="808" s="30" customFormat="1" ht="12.75">
      <c r="F808" s="35"/>
    </row>
    <row r="809" s="30" customFormat="1" ht="12.75">
      <c r="F809" s="35"/>
    </row>
    <row r="810" s="30" customFormat="1" ht="12.75">
      <c r="F810" s="35"/>
    </row>
    <row r="811" s="30" customFormat="1" ht="12.75">
      <c r="F811" s="35"/>
    </row>
    <row r="812" s="30" customFormat="1" ht="12.75">
      <c r="F812" s="35"/>
    </row>
    <row r="813" s="30" customFormat="1" ht="12.75">
      <c r="F813" s="35"/>
    </row>
    <row r="814" s="30" customFormat="1" ht="12.75">
      <c r="F814" s="35"/>
    </row>
    <row r="815" s="30" customFormat="1" ht="12.75">
      <c r="F815" s="35"/>
    </row>
    <row r="816" s="30" customFormat="1" ht="12.75">
      <c r="F816" s="35"/>
    </row>
    <row r="817" s="30" customFormat="1" ht="12.75">
      <c r="F817" s="35"/>
    </row>
    <row r="818" s="30" customFormat="1" ht="12.75">
      <c r="F818" s="35"/>
    </row>
    <row r="819" s="30" customFormat="1" ht="12.75">
      <c r="F819" s="35"/>
    </row>
    <row r="820" s="30" customFormat="1" ht="12.75">
      <c r="F820" s="35"/>
    </row>
    <row r="821" s="30" customFormat="1" ht="12.75">
      <c r="F821" s="35"/>
    </row>
    <row r="822" s="30" customFormat="1" ht="12.75">
      <c r="F822" s="35"/>
    </row>
    <row r="823" s="30" customFormat="1" ht="12.75">
      <c r="F823" s="35"/>
    </row>
    <row r="824" s="30" customFormat="1" ht="12.75">
      <c r="F824" s="35"/>
    </row>
    <row r="825" s="30" customFormat="1" ht="12.75">
      <c r="F825" s="35"/>
    </row>
    <row r="826" s="30" customFormat="1" ht="12.75">
      <c r="F826" s="35"/>
    </row>
    <row r="827" s="30" customFormat="1" ht="12.75">
      <c r="F827" s="35"/>
    </row>
    <row r="828" s="30" customFormat="1" ht="12.75">
      <c r="F828" s="35"/>
    </row>
    <row r="829" s="30" customFormat="1" ht="12.75">
      <c r="F829" s="35"/>
    </row>
    <row r="830" s="30" customFormat="1" ht="12.75">
      <c r="F830" s="35"/>
    </row>
    <row r="831" s="30" customFormat="1" ht="12.75">
      <c r="F831" s="35"/>
    </row>
    <row r="832" s="30" customFormat="1" ht="12.75">
      <c r="F832" s="35"/>
    </row>
    <row r="833" s="30" customFormat="1" ht="12.75">
      <c r="F833" s="35"/>
    </row>
    <row r="834" s="30" customFormat="1" ht="12.75">
      <c r="F834" s="35"/>
    </row>
    <row r="835" s="30" customFormat="1" ht="12.75">
      <c r="F835" s="35"/>
    </row>
    <row r="836" s="30" customFormat="1" ht="12.75">
      <c r="F836" s="35"/>
    </row>
    <row r="837" s="30" customFormat="1" ht="12.75">
      <c r="F837" s="35"/>
    </row>
    <row r="838" s="30" customFormat="1" ht="12.75">
      <c r="F838" s="35"/>
    </row>
    <row r="839" s="30" customFormat="1" ht="12.75">
      <c r="F839" s="35"/>
    </row>
    <row r="840" s="30" customFormat="1" ht="12.75">
      <c r="F840" s="35"/>
    </row>
    <row r="841" s="30" customFormat="1" ht="12.75">
      <c r="F841" s="35"/>
    </row>
    <row r="842" s="30" customFormat="1" ht="12.75">
      <c r="F842" s="35"/>
    </row>
    <row r="843" s="30" customFormat="1" ht="12.75">
      <c r="F843" s="35"/>
    </row>
    <row r="844" s="30" customFormat="1" ht="12.75">
      <c r="F844" s="35"/>
    </row>
    <row r="845" s="30" customFormat="1" ht="12.75">
      <c r="F845" s="35"/>
    </row>
    <row r="846" s="30" customFormat="1" ht="12.75">
      <c r="F846" s="35"/>
    </row>
    <row r="847" s="30" customFormat="1" ht="12.75">
      <c r="F847" s="35"/>
    </row>
    <row r="848" s="30" customFormat="1" ht="12.75">
      <c r="F848" s="35"/>
    </row>
    <row r="849" s="30" customFormat="1" ht="12.75">
      <c r="F849" s="35"/>
    </row>
    <row r="850" s="30" customFormat="1" ht="12.75">
      <c r="F850" s="35"/>
    </row>
    <row r="851" s="30" customFormat="1" ht="12.75">
      <c r="F851" s="35"/>
    </row>
    <row r="852" s="30" customFormat="1" ht="12.75">
      <c r="F852" s="35"/>
    </row>
    <row r="853" s="30" customFormat="1" ht="12.75">
      <c r="F853" s="35"/>
    </row>
    <row r="854" s="30" customFormat="1" ht="12.75">
      <c r="F854" s="35"/>
    </row>
    <row r="855" s="30" customFormat="1" ht="12.75">
      <c r="F855" s="35"/>
    </row>
    <row r="856" s="30" customFormat="1" ht="12.75">
      <c r="F856" s="35"/>
    </row>
    <row r="857" s="30" customFormat="1" ht="12.75">
      <c r="F857" s="35"/>
    </row>
    <row r="858" s="30" customFormat="1" ht="12.75">
      <c r="F858" s="35"/>
    </row>
    <row r="859" s="30" customFormat="1" ht="12.75">
      <c r="F859" s="35"/>
    </row>
    <row r="860" s="30" customFormat="1" ht="12.75">
      <c r="F860" s="35"/>
    </row>
    <row r="861" s="30" customFormat="1" ht="12.75">
      <c r="F861" s="35"/>
    </row>
    <row r="862" s="30" customFormat="1" ht="12.75">
      <c r="F862" s="35"/>
    </row>
    <row r="863" s="30" customFormat="1" ht="12.75">
      <c r="F863" s="35"/>
    </row>
    <row r="864" s="30" customFormat="1" ht="12.75">
      <c r="F864" s="35"/>
    </row>
    <row r="865" s="30" customFormat="1" ht="12.75">
      <c r="F865" s="35"/>
    </row>
    <row r="866" s="30" customFormat="1" ht="12.75">
      <c r="F866" s="35"/>
    </row>
    <row r="867" s="30" customFormat="1" ht="12.75">
      <c r="F867" s="35"/>
    </row>
    <row r="868" s="30" customFormat="1" ht="12.75">
      <c r="F868" s="35"/>
    </row>
    <row r="869" s="30" customFormat="1" ht="12.75">
      <c r="F869" s="35"/>
    </row>
    <row r="870" s="30" customFormat="1" ht="12.75">
      <c r="F870" s="35"/>
    </row>
    <row r="871" s="30" customFormat="1" ht="12.75">
      <c r="F871" s="35"/>
    </row>
    <row r="872" s="30" customFormat="1" ht="12.75">
      <c r="F872" s="35"/>
    </row>
    <row r="873" s="30" customFormat="1" ht="12.75">
      <c r="F873" s="35"/>
    </row>
    <row r="874" s="30" customFormat="1" ht="12.75">
      <c r="F874" s="35"/>
    </row>
    <row r="875" s="30" customFormat="1" ht="12.75">
      <c r="F875" s="35"/>
    </row>
    <row r="876" s="30" customFormat="1" ht="12.75">
      <c r="F876" s="35"/>
    </row>
    <row r="877" s="30" customFormat="1" ht="12.75">
      <c r="F877" s="35"/>
    </row>
    <row r="878" s="30" customFormat="1" ht="12.75">
      <c r="F878" s="35"/>
    </row>
    <row r="879" s="30" customFormat="1" ht="12.75">
      <c r="F879" s="35"/>
    </row>
    <row r="880" s="30" customFormat="1" ht="12.75">
      <c r="F880" s="35"/>
    </row>
    <row r="881" s="30" customFormat="1" ht="12.75">
      <c r="F881" s="35"/>
    </row>
    <row r="882" s="30" customFormat="1" ht="12.75">
      <c r="F882" s="35"/>
    </row>
    <row r="883" s="30" customFormat="1" ht="12.75">
      <c r="F883" s="35"/>
    </row>
    <row r="884" s="30" customFormat="1" ht="12.75">
      <c r="F884" s="35"/>
    </row>
    <row r="885" s="30" customFormat="1" ht="12.75">
      <c r="F885" s="35"/>
    </row>
    <row r="886" s="30" customFormat="1" ht="12.75">
      <c r="F886" s="35"/>
    </row>
    <row r="887" s="30" customFormat="1" ht="12.75">
      <c r="F887" s="35"/>
    </row>
    <row r="888" s="30" customFormat="1" ht="12.75">
      <c r="F888" s="35"/>
    </row>
    <row r="889" s="30" customFormat="1" ht="12.75">
      <c r="F889" s="35"/>
    </row>
    <row r="890" s="30" customFormat="1" ht="12.75">
      <c r="F890" s="35"/>
    </row>
    <row r="891" s="30" customFormat="1" ht="12.75">
      <c r="F891" s="35"/>
    </row>
    <row r="892" s="30" customFormat="1" ht="12.75">
      <c r="F892" s="35"/>
    </row>
    <row r="893" s="30" customFormat="1" ht="12.75">
      <c r="F893" s="35"/>
    </row>
    <row r="894" s="30" customFormat="1" ht="12.75">
      <c r="F894" s="35"/>
    </row>
    <row r="895" s="30" customFormat="1" ht="12.75">
      <c r="F895" s="35"/>
    </row>
    <row r="896" s="30" customFormat="1" ht="12.75">
      <c r="F896" s="35"/>
    </row>
    <row r="897" s="30" customFormat="1" ht="12.75">
      <c r="F897" s="35"/>
    </row>
    <row r="898" s="30" customFormat="1" ht="12.75">
      <c r="F898" s="35"/>
    </row>
    <row r="899" s="30" customFormat="1" ht="12.75">
      <c r="F899" s="35"/>
    </row>
    <row r="900" s="30" customFormat="1" ht="12.75">
      <c r="F900" s="35"/>
    </row>
    <row r="901" s="30" customFormat="1" ht="12.75">
      <c r="F901" s="35"/>
    </row>
    <row r="902" s="30" customFormat="1" ht="12.75">
      <c r="F902" s="35"/>
    </row>
    <row r="903" s="30" customFormat="1" ht="12.75">
      <c r="F903" s="35"/>
    </row>
    <row r="904" s="30" customFormat="1" ht="12.75">
      <c r="F904" s="35"/>
    </row>
    <row r="905" s="30" customFormat="1" ht="12.75">
      <c r="F905" s="35"/>
    </row>
    <row r="906" s="30" customFormat="1" ht="12.75">
      <c r="F906" s="35"/>
    </row>
    <row r="907" s="30" customFormat="1" ht="12.75">
      <c r="F907" s="35"/>
    </row>
    <row r="908" s="30" customFormat="1" ht="12.75">
      <c r="F908" s="35"/>
    </row>
    <row r="909" s="30" customFormat="1" ht="12.75">
      <c r="F909" s="35"/>
    </row>
    <row r="910" s="30" customFormat="1" ht="12.75">
      <c r="F910" s="35"/>
    </row>
    <row r="911" s="30" customFormat="1" ht="12.75">
      <c r="F911" s="35"/>
    </row>
    <row r="912" s="30" customFormat="1" ht="12.75">
      <c r="F912" s="35"/>
    </row>
    <row r="913" s="30" customFormat="1" ht="12.75">
      <c r="F913" s="35"/>
    </row>
    <row r="914" s="30" customFormat="1" ht="12.75">
      <c r="F914" s="35"/>
    </row>
    <row r="915" s="30" customFormat="1" ht="12.75">
      <c r="F915" s="35"/>
    </row>
    <row r="916" s="30" customFormat="1" ht="12.75">
      <c r="F916" s="35"/>
    </row>
    <row r="917" s="30" customFormat="1" ht="12.75">
      <c r="F917" s="35"/>
    </row>
    <row r="918" s="30" customFormat="1" ht="12.75">
      <c r="F918" s="35"/>
    </row>
    <row r="919" s="30" customFormat="1" ht="12.75">
      <c r="F919" s="35"/>
    </row>
    <row r="920" s="30" customFormat="1" ht="12.75">
      <c r="F920" s="35"/>
    </row>
    <row r="921" s="30" customFormat="1" ht="12.75">
      <c r="F921" s="35"/>
    </row>
    <row r="922" s="30" customFormat="1" ht="12.75">
      <c r="F922" s="35"/>
    </row>
    <row r="923" s="30" customFormat="1" ht="12.75">
      <c r="F923" s="35"/>
    </row>
    <row r="924" s="30" customFormat="1" ht="12.75">
      <c r="F924" s="35"/>
    </row>
    <row r="925" s="30" customFormat="1" ht="12.75">
      <c r="F925" s="35"/>
    </row>
    <row r="926" s="30" customFormat="1" ht="12.75">
      <c r="F926" s="35"/>
    </row>
    <row r="927" s="30" customFormat="1" ht="12.75">
      <c r="F927" s="35"/>
    </row>
    <row r="928" s="30" customFormat="1" ht="12.75">
      <c r="F928" s="35"/>
    </row>
    <row r="929" s="30" customFormat="1" ht="12.75">
      <c r="F929" s="35"/>
    </row>
    <row r="930" s="30" customFormat="1" ht="12.75">
      <c r="F930" s="35"/>
    </row>
    <row r="931" s="30" customFormat="1" ht="12.75">
      <c r="F931" s="35"/>
    </row>
    <row r="932" s="30" customFormat="1" ht="12.75">
      <c r="F932" s="35"/>
    </row>
    <row r="933" s="30" customFormat="1" ht="12.75">
      <c r="F933" s="35"/>
    </row>
    <row r="934" s="30" customFormat="1" ht="12.75">
      <c r="F934" s="35"/>
    </row>
    <row r="935" s="30" customFormat="1" ht="12.75">
      <c r="F935" s="35"/>
    </row>
    <row r="936" s="30" customFormat="1" ht="12.75">
      <c r="F936" s="35"/>
    </row>
    <row r="937" s="30" customFormat="1" ht="12.75">
      <c r="F937" s="35"/>
    </row>
    <row r="938" s="30" customFormat="1" ht="12.75">
      <c r="F938" s="35"/>
    </row>
    <row r="939" s="30" customFormat="1" ht="12.75">
      <c r="F939" s="35"/>
    </row>
    <row r="940" s="30" customFormat="1" ht="12.75">
      <c r="F940" s="35"/>
    </row>
    <row r="941" s="30" customFormat="1" ht="12.75">
      <c r="F941" s="35"/>
    </row>
    <row r="942" s="30" customFormat="1" ht="12.75">
      <c r="F942" s="35"/>
    </row>
    <row r="943" s="30" customFormat="1" ht="12.75">
      <c r="F943" s="35"/>
    </row>
    <row r="944" s="30" customFormat="1" ht="12.75">
      <c r="F944" s="35"/>
    </row>
    <row r="945" s="30" customFormat="1" ht="12.75">
      <c r="F945" s="35"/>
    </row>
    <row r="946" s="30" customFormat="1" ht="12.75">
      <c r="F946" s="35"/>
    </row>
    <row r="947" s="30" customFormat="1" ht="12.75">
      <c r="F947" s="35"/>
    </row>
    <row r="948" s="30" customFormat="1" ht="12.75">
      <c r="F948" s="35"/>
    </row>
    <row r="949" s="30" customFormat="1" ht="12.75">
      <c r="F949" s="35"/>
    </row>
    <row r="950" s="30" customFormat="1" ht="12.75">
      <c r="F950" s="35"/>
    </row>
    <row r="951" s="30" customFormat="1" ht="12.75">
      <c r="F951" s="35"/>
    </row>
    <row r="952" s="30" customFormat="1" ht="12.75">
      <c r="F952" s="35"/>
    </row>
    <row r="953" s="30" customFormat="1" ht="12.75">
      <c r="F953" s="35"/>
    </row>
    <row r="954" s="30" customFormat="1" ht="12.75">
      <c r="F954" s="35"/>
    </row>
    <row r="955" s="30" customFormat="1" ht="12.75">
      <c r="F955" s="35"/>
    </row>
    <row r="956" s="30" customFormat="1" ht="12.75">
      <c r="F956" s="35"/>
    </row>
    <row r="957" s="30" customFormat="1" ht="12.75">
      <c r="F957" s="35"/>
    </row>
    <row r="958" s="30" customFormat="1" ht="12.75">
      <c r="F958" s="35"/>
    </row>
    <row r="959" s="30" customFormat="1" ht="12.75">
      <c r="F959" s="35"/>
    </row>
    <row r="960" s="30" customFormat="1" ht="12.75">
      <c r="F960" s="35"/>
    </row>
    <row r="961" s="30" customFormat="1" ht="12.75">
      <c r="F961" s="35"/>
    </row>
    <row r="962" s="30" customFormat="1" ht="12.75">
      <c r="F962" s="35"/>
    </row>
    <row r="963" s="30" customFormat="1" ht="12.75">
      <c r="F963" s="35"/>
    </row>
    <row r="964" s="30" customFormat="1" ht="12.75">
      <c r="F964" s="35"/>
    </row>
    <row r="965" s="30" customFormat="1" ht="12.75">
      <c r="F965" s="35"/>
    </row>
    <row r="966" s="30" customFormat="1" ht="12.75">
      <c r="F966" s="35"/>
    </row>
    <row r="967" s="30" customFormat="1" ht="12.75">
      <c r="F967" s="35"/>
    </row>
    <row r="968" s="30" customFormat="1" ht="12.75">
      <c r="F968" s="35"/>
    </row>
    <row r="969" s="30" customFormat="1" ht="12.75">
      <c r="F969" s="35"/>
    </row>
    <row r="970" s="30" customFormat="1" ht="12.75">
      <c r="F970" s="35"/>
    </row>
    <row r="971" s="30" customFormat="1" ht="12.75">
      <c r="F971" s="35"/>
    </row>
    <row r="972" s="30" customFormat="1" ht="12.75">
      <c r="F972" s="35"/>
    </row>
    <row r="973" s="30" customFormat="1" ht="12.75">
      <c r="F973" s="35"/>
    </row>
    <row r="974" s="30" customFormat="1" ht="12.75">
      <c r="F974" s="35"/>
    </row>
    <row r="975" s="30" customFormat="1" ht="12.75">
      <c r="F975" s="35"/>
    </row>
    <row r="976" s="30" customFormat="1" ht="12.75">
      <c r="F976" s="35"/>
    </row>
    <row r="977" s="30" customFormat="1" ht="12.75">
      <c r="F977" s="35"/>
    </row>
    <row r="978" s="30" customFormat="1" ht="12.75">
      <c r="F978" s="35"/>
    </row>
    <row r="979" s="30" customFormat="1" ht="12.75">
      <c r="F979" s="35"/>
    </row>
    <row r="980" s="30" customFormat="1" ht="12.75">
      <c r="F980" s="35"/>
    </row>
    <row r="981" s="30" customFormat="1" ht="12.75">
      <c r="F981" s="35"/>
    </row>
    <row r="982" s="30" customFormat="1" ht="12.75">
      <c r="F982" s="35"/>
    </row>
    <row r="983" s="30" customFormat="1" ht="12.75">
      <c r="F983" s="35"/>
    </row>
    <row r="984" s="30" customFormat="1" ht="12.75">
      <c r="F984" s="35"/>
    </row>
    <row r="985" s="30" customFormat="1" ht="12.75">
      <c r="F985" s="35"/>
    </row>
    <row r="986" s="30" customFormat="1" ht="12.75">
      <c r="F986" s="35"/>
    </row>
    <row r="987" s="30" customFormat="1" ht="12.75">
      <c r="F987" s="35"/>
    </row>
    <row r="988" s="30" customFormat="1" ht="12.75">
      <c r="F988" s="35"/>
    </row>
    <row r="989" s="30" customFormat="1" ht="12.75">
      <c r="F989" s="35"/>
    </row>
    <row r="990" s="30" customFormat="1" ht="12.75">
      <c r="F990" s="35"/>
    </row>
    <row r="991" s="30" customFormat="1" ht="12.75">
      <c r="F991" s="35"/>
    </row>
    <row r="992" s="30" customFormat="1" ht="12.75">
      <c r="F992" s="35"/>
    </row>
    <row r="993" s="30" customFormat="1" ht="12.75">
      <c r="F993" s="35"/>
    </row>
    <row r="994" s="30" customFormat="1" ht="12.75">
      <c r="F994" s="35"/>
    </row>
    <row r="995" s="30" customFormat="1" ht="12.75">
      <c r="F995" s="35"/>
    </row>
    <row r="996" s="30" customFormat="1" ht="12.75">
      <c r="F996" s="35"/>
    </row>
    <row r="997" s="30" customFormat="1" ht="12.75">
      <c r="F997" s="35"/>
    </row>
    <row r="998" s="30" customFormat="1" ht="12.75">
      <c r="F998" s="35"/>
    </row>
    <row r="999" s="30" customFormat="1" ht="12.75">
      <c r="F999" s="35"/>
    </row>
    <row r="1000" s="30" customFormat="1" ht="12.75">
      <c r="F1000" s="35"/>
    </row>
    <row r="1001" s="30" customFormat="1" ht="12.75">
      <c r="F1001" s="35"/>
    </row>
    <row r="1002" s="30" customFormat="1" ht="12.75">
      <c r="F1002" s="35"/>
    </row>
    <row r="1003" s="30" customFormat="1" ht="12.75">
      <c r="F1003" s="35"/>
    </row>
    <row r="1004" s="30" customFormat="1" ht="12.75">
      <c r="F1004" s="35"/>
    </row>
    <row r="1005" s="30" customFormat="1" ht="12.75">
      <c r="F1005" s="35"/>
    </row>
    <row r="1006" s="30" customFormat="1" ht="12.75">
      <c r="F1006" s="35"/>
    </row>
    <row r="1007" s="30" customFormat="1" ht="12.75">
      <c r="F1007" s="35"/>
    </row>
    <row r="1008" s="30" customFormat="1" ht="12.75">
      <c r="F1008" s="35"/>
    </row>
    <row r="1009" s="30" customFormat="1" ht="12.75">
      <c r="F1009" s="35"/>
    </row>
    <row r="1010" s="30" customFormat="1" ht="12.75">
      <c r="F1010" s="35"/>
    </row>
    <row r="1011" s="30" customFormat="1" ht="12.75">
      <c r="F1011" s="35"/>
    </row>
    <row r="1012" s="30" customFormat="1" ht="12.75">
      <c r="F1012" s="35"/>
    </row>
    <row r="1013" s="30" customFormat="1" ht="12.75">
      <c r="F1013" s="35"/>
    </row>
    <row r="1014" s="30" customFormat="1" ht="12.75">
      <c r="F1014" s="35"/>
    </row>
    <row r="1015" s="30" customFormat="1" ht="12.75">
      <c r="F1015" s="35"/>
    </row>
    <row r="1016" s="30" customFormat="1" ht="12.75">
      <c r="F1016" s="35"/>
    </row>
    <row r="1017" s="30" customFormat="1" ht="12.75">
      <c r="F1017" s="35"/>
    </row>
    <row r="1018" s="30" customFormat="1" ht="12.75">
      <c r="F1018" s="35"/>
    </row>
    <row r="1019" s="30" customFormat="1" ht="12.75">
      <c r="F1019" s="35"/>
    </row>
    <row r="1020" s="30" customFormat="1" ht="12.75">
      <c r="F1020" s="35"/>
    </row>
    <row r="1021" s="30" customFormat="1" ht="12.75">
      <c r="F1021" s="35"/>
    </row>
    <row r="1022" s="30" customFormat="1" ht="12.75">
      <c r="F1022" s="35"/>
    </row>
    <row r="1023" s="30" customFormat="1" ht="12.75">
      <c r="F1023" s="35"/>
    </row>
    <row r="1024" s="30" customFormat="1" ht="12.75">
      <c r="F1024" s="35"/>
    </row>
    <row r="1025" s="30" customFormat="1" ht="12.75">
      <c r="F1025" s="35"/>
    </row>
    <row r="1026" s="30" customFormat="1" ht="12.75">
      <c r="F1026" s="35"/>
    </row>
    <row r="1027" s="30" customFormat="1" ht="12.75">
      <c r="F1027" s="35"/>
    </row>
    <row r="1028" s="30" customFormat="1" ht="12.75">
      <c r="F1028" s="35"/>
    </row>
    <row r="1029" s="30" customFormat="1" ht="12.75">
      <c r="F1029" s="35"/>
    </row>
    <row r="1030" s="30" customFormat="1" ht="12.75">
      <c r="F1030" s="35"/>
    </row>
    <row r="1031" s="30" customFormat="1" ht="12.75">
      <c r="F1031" s="35"/>
    </row>
    <row r="1032" s="30" customFormat="1" ht="12.75">
      <c r="F1032" s="35"/>
    </row>
    <row r="1033" s="30" customFormat="1" ht="12.75">
      <c r="F1033" s="35"/>
    </row>
    <row r="1034" s="30" customFormat="1" ht="12.75">
      <c r="F1034" s="35"/>
    </row>
    <row r="1035" s="30" customFormat="1" ht="12.75">
      <c r="F1035" s="35"/>
    </row>
    <row r="1036" s="30" customFormat="1" ht="12.75">
      <c r="F1036" s="35"/>
    </row>
    <row r="1037" s="30" customFormat="1" ht="12.75">
      <c r="F1037" s="35"/>
    </row>
    <row r="1038" s="30" customFormat="1" ht="12.75">
      <c r="F1038" s="35"/>
    </row>
    <row r="1039" s="30" customFormat="1" ht="12.75">
      <c r="F1039" s="35"/>
    </row>
    <row r="1040" s="30" customFormat="1" ht="12.75">
      <c r="F1040" s="35"/>
    </row>
    <row r="1041" s="30" customFormat="1" ht="12.75">
      <c r="F1041" s="35"/>
    </row>
    <row r="1042" s="30" customFormat="1" ht="12.75">
      <c r="F1042" s="35"/>
    </row>
    <row r="1043" s="30" customFormat="1" ht="12.75">
      <c r="F1043" s="35"/>
    </row>
    <row r="1044" s="30" customFormat="1" ht="12.75">
      <c r="F1044" s="35"/>
    </row>
    <row r="1045" s="30" customFormat="1" ht="12.75">
      <c r="F1045" s="35"/>
    </row>
    <row r="1046" s="30" customFormat="1" ht="12.75">
      <c r="F1046" s="35"/>
    </row>
    <row r="1047" s="30" customFormat="1" ht="12.75">
      <c r="F1047" s="35"/>
    </row>
    <row r="1048" s="30" customFormat="1" ht="12.75">
      <c r="F1048" s="35"/>
    </row>
    <row r="1049" s="30" customFormat="1" ht="12.75">
      <c r="F1049" s="35"/>
    </row>
    <row r="1050" s="30" customFormat="1" ht="12.75">
      <c r="F1050" s="35"/>
    </row>
    <row r="1051" s="30" customFormat="1" ht="12.75">
      <c r="F1051" s="35"/>
    </row>
    <row r="1052" s="30" customFormat="1" ht="12.75">
      <c r="F1052" s="35"/>
    </row>
    <row r="1053" s="30" customFormat="1" ht="12.75">
      <c r="F1053" s="35"/>
    </row>
    <row r="1054" s="30" customFormat="1" ht="12.75">
      <c r="F1054" s="35"/>
    </row>
    <row r="1055" s="30" customFormat="1" ht="12.75">
      <c r="F1055" s="35"/>
    </row>
    <row r="1056" s="30" customFormat="1" ht="12.75">
      <c r="F1056" s="35"/>
    </row>
    <row r="1057" s="30" customFormat="1" ht="12.75">
      <c r="F1057" s="35"/>
    </row>
    <row r="1058" s="30" customFormat="1" ht="12.75">
      <c r="F1058" s="35"/>
    </row>
    <row r="1059" s="30" customFormat="1" ht="12.75">
      <c r="F1059" s="35"/>
    </row>
    <row r="1060" s="30" customFormat="1" ht="12.75">
      <c r="F1060" s="35"/>
    </row>
    <row r="1061" s="30" customFormat="1" ht="12.75">
      <c r="F1061" s="35"/>
    </row>
    <row r="1062" s="30" customFormat="1" ht="12.75">
      <c r="F1062" s="35"/>
    </row>
    <row r="1063" s="30" customFormat="1" ht="12.75">
      <c r="F1063" s="35"/>
    </row>
    <row r="1064" s="30" customFormat="1" ht="12.75">
      <c r="F1064" s="35"/>
    </row>
    <row r="1065" s="30" customFormat="1" ht="12.75">
      <c r="F1065" s="35"/>
    </row>
    <row r="1066" s="30" customFormat="1" ht="12.75">
      <c r="F1066" s="35"/>
    </row>
    <row r="1067" s="30" customFormat="1" ht="12.75">
      <c r="F1067" s="35"/>
    </row>
    <row r="1068" s="30" customFormat="1" ht="12.75">
      <c r="F1068" s="35"/>
    </row>
    <row r="1069" s="30" customFormat="1" ht="12.75">
      <c r="F1069" s="35"/>
    </row>
    <row r="1070" s="30" customFormat="1" ht="12.75">
      <c r="F1070" s="35"/>
    </row>
    <row r="1071" s="30" customFormat="1" ht="12.75">
      <c r="F1071" s="35"/>
    </row>
    <row r="1072" s="30" customFormat="1" ht="12.75">
      <c r="F1072" s="35"/>
    </row>
    <row r="1073" s="30" customFormat="1" ht="12.75">
      <c r="F1073" s="35"/>
    </row>
    <row r="1074" s="30" customFormat="1" ht="12.75">
      <c r="F1074" s="35"/>
    </row>
    <row r="1075" s="30" customFormat="1" ht="12.75">
      <c r="F1075" s="35"/>
    </row>
    <row r="1076" s="30" customFormat="1" ht="12.75">
      <c r="F1076" s="35"/>
    </row>
    <row r="1077" s="30" customFormat="1" ht="12.75">
      <c r="F1077" s="35"/>
    </row>
    <row r="1078" s="30" customFormat="1" ht="12.75">
      <c r="F1078" s="35"/>
    </row>
    <row r="1079" s="30" customFormat="1" ht="12.75">
      <c r="F1079" s="35"/>
    </row>
    <row r="1080" s="30" customFormat="1" ht="12.75">
      <c r="F1080" s="35"/>
    </row>
    <row r="1081" s="30" customFormat="1" ht="12.75">
      <c r="F1081" s="35"/>
    </row>
    <row r="1082" s="30" customFormat="1" ht="12.75">
      <c r="F1082" s="35"/>
    </row>
    <row r="1083" s="30" customFormat="1" ht="12.75">
      <c r="F1083" s="35"/>
    </row>
    <row r="1084" s="30" customFormat="1" ht="12.75">
      <c r="F1084" s="35"/>
    </row>
    <row r="1085" s="30" customFormat="1" ht="12.75">
      <c r="F1085" s="35"/>
    </row>
    <row r="1086" s="30" customFormat="1" ht="12.75">
      <c r="F1086" s="35"/>
    </row>
    <row r="1087" s="30" customFormat="1" ht="12.75">
      <c r="F1087" s="35"/>
    </row>
    <row r="1088" s="30" customFormat="1" ht="12.75">
      <c r="F1088" s="35"/>
    </row>
    <row r="1089" s="30" customFormat="1" ht="12.75">
      <c r="F1089" s="35"/>
    </row>
    <row r="1090" s="30" customFormat="1" ht="12.75">
      <c r="F1090" s="35"/>
    </row>
    <row r="1091" s="30" customFormat="1" ht="12.75">
      <c r="F1091" s="35"/>
    </row>
    <row r="1092" s="30" customFormat="1" ht="12.75">
      <c r="F1092" s="35"/>
    </row>
    <row r="1093" s="30" customFormat="1" ht="12.75">
      <c r="F1093" s="35"/>
    </row>
    <row r="1094" s="30" customFormat="1" ht="12.75">
      <c r="F1094" s="35"/>
    </row>
    <row r="1095" s="30" customFormat="1" ht="12.75">
      <c r="F1095" s="35"/>
    </row>
    <row r="1096" s="30" customFormat="1" ht="12.75">
      <c r="F1096" s="35"/>
    </row>
    <row r="1097" s="30" customFormat="1" ht="12.75">
      <c r="F1097" s="35"/>
    </row>
    <row r="1098" s="30" customFormat="1" ht="12.75">
      <c r="F1098" s="35"/>
    </row>
    <row r="1099" s="30" customFormat="1" ht="12.75">
      <c r="F1099" s="35"/>
    </row>
    <row r="1100" s="30" customFormat="1" ht="12.75">
      <c r="F1100" s="35"/>
    </row>
    <row r="1101" s="30" customFormat="1" ht="12.75">
      <c r="F1101" s="35"/>
    </row>
    <row r="1102" s="30" customFormat="1" ht="12.75">
      <c r="F1102" s="35"/>
    </row>
    <row r="1103" s="30" customFormat="1" ht="12.75">
      <c r="F1103" s="35"/>
    </row>
    <row r="1104" s="30" customFormat="1" ht="12.75">
      <c r="F1104" s="35"/>
    </row>
    <row r="1105" s="30" customFormat="1" ht="12.75">
      <c r="F1105" s="35"/>
    </row>
    <row r="1106" s="30" customFormat="1" ht="12.75">
      <c r="F1106" s="35"/>
    </row>
    <row r="1107" s="30" customFormat="1" ht="12.75">
      <c r="F1107" s="35"/>
    </row>
    <row r="1108" s="30" customFormat="1" ht="12.75">
      <c r="F1108" s="35"/>
    </row>
    <row r="1109" s="30" customFormat="1" ht="12.75">
      <c r="F1109" s="35"/>
    </row>
    <row r="1110" s="30" customFormat="1" ht="12.75">
      <c r="F1110" s="35"/>
    </row>
    <row r="1111" s="30" customFormat="1" ht="12.75">
      <c r="F1111" s="35"/>
    </row>
    <row r="1112" s="30" customFormat="1" ht="12.75">
      <c r="F1112" s="35"/>
    </row>
    <row r="1113" s="30" customFormat="1" ht="12.75">
      <c r="F1113" s="35"/>
    </row>
    <row r="1114" s="30" customFormat="1" ht="12.75">
      <c r="F1114" s="35"/>
    </row>
    <row r="1115" s="30" customFormat="1" ht="12.75">
      <c r="F1115" s="35"/>
    </row>
    <row r="1116" s="30" customFormat="1" ht="12.75">
      <c r="F1116" s="35"/>
    </row>
    <row r="1117" s="30" customFormat="1" ht="12.75">
      <c r="F1117" s="35"/>
    </row>
    <row r="1118" s="30" customFormat="1" ht="12.75">
      <c r="F1118" s="35"/>
    </row>
    <row r="1119" s="30" customFormat="1" ht="12.75">
      <c r="F1119" s="35"/>
    </row>
    <row r="1120" s="30" customFormat="1" ht="12.75">
      <c r="F1120" s="35"/>
    </row>
    <row r="1121" s="30" customFormat="1" ht="12.75">
      <c r="F1121" s="35"/>
    </row>
    <row r="1122" s="30" customFormat="1" ht="12.75">
      <c r="F1122" s="35"/>
    </row>
    <row r="1123" s="30" customFormat="1" ht="12.75">
      <c r="F1123" s="35"/>
    </row>
    <row r="1124" s="30" customFormat="1" ht="12.75">
      <c r="F1124" s="35"/>
    </row>
    <row r="1125" s="30" customFormat="1" ht="12.75">
      <c r="F1125" s="35"/>
    </row>
    <row r="1126" s="30" customFormat="1" ht="12.75">
      <c r="F1126" s="35"/>
    </row>
    <row r="1127" s="30" customFormat="1" ht="12.75">
      <c r="F1127" s="35"/>
    </row>
    <row r="1128" s="30" customFormat="1" ht="12.75">
      <c r="F1128" s="35"/>
    </row>
    <row r="1129" s="30" customFormat="1" ht="12.75">
      <c r="F1129" s="35"/>
    </row>
    <row r="1130" s="30" customFormat="1" ht="12.75">
      <c r="F1130" s="35"/>
    </row>
    <row r="1131" s="30" customFormat="1" ht="12.75">
      <c r="F1131" s="35"/>
    </row>
    <row r="1132" s="30" customFormat="1" ht="12.75">
      <c r="F1132" s="35"/>
    </row>
    <row r="1133" s="30" customFormat="1" ht="12.75">
      <c r="F1133" s="35"/>
    </row>
    <row r="1134" s="30" customFormat="1" ht="12.75">
      <c r="F1134" s="35"/>
    </row>
    <row r="1135" s="30" customFormat="1" ht="12.75">
      <c r="F1135" s="35"/>
    </row>
    <row r="1136" s="30" customFormat="1" ht="12.75">
      <c r="F1136" s="35"/>
    </row>
    <row r="1137" s="30" customFormat="1" ht="12.75">
      <c r="F1137" s="35"/>
    </row>
    <row r="1138" s="30" customFormat="1" ht="12.75">
      <c r="F1138" s="35"/>
    </row>
    <row r="1139" s="30" customFormat="1" ht="12.75">
      <c r="F1139" s="35"/>
    </row>
    <row r="1140" s="30" customFormat="1" ht="12.75">
      <c r="F1140" s="35"/>
    </row>
    <row r="1141" s="30" customFormat="1" ht="12.75">
      <c r="F1141" s="35"/>
    </row>
    <row r="1142" s="30" customFormat="1" ht="12.75">
      <c r="F1142" s="35"/>
    </row>
    <row r="1143" s="30" customFormat="1" ht="12.75">
      <c r="F1143" s="35"/>
    </row>
    <row r="1144" s="30" customFormat="1" ht="12.75">
      <c r="F1144" s="35"/>
    </row>
    <row r="1145" s="30" customFormat="1" ht="12.75">
      <c r="F1145" s="35"/>
    </row>
    <row r="1146" s="30" customFormat="1" ht="12.75">
      <c r="F1146" s="35"/>
    </row>
    <row r="1147" s="30" customFormat="1" ht="12.75">
      <c r="F1147" s="35"/>
    </row>
    <row r="1148" s="30" customFormat="1" ht="12.75">
      <c r="F1148" s="35"/>
    </row>
    <row r="1149" s="30" customFormat="1" ht="12.75">
      <c r="F1149" s="35"/>
    </row>
    <row r="1150" s="30" customFormat="1" ht="12.75">
      <c r="F1150" s="35"/>
    </row>
    <row r="1151" s="30" customFormat="1" ht="12.75">
      <c r="F1151" s="35"/>
    </row>
    <row r="1152" s="30" customFormat="1" ht="12.75">
      <c r="F1152" s="35"/>
    </row>
    <row r="1153" s="30" customFormat="1" ht="12.75">
      <c r="F1153" s="35"/>
    </row>
    <row r="1154" s="30" customFormat="1" ht="12.75">
      <c r="F1154" s="35"/>
    </row>
    <row r="1155" s="30" customFormat="1" ht="12.75">
      <c r="F1155" s="35"/>
    </row>
    <row r="1156" s="30" customFormat="1" ht="12.75">
      <c r="F1156" s="35"/>
    </row>
    <row r="1157" s="30" customFormat="1" ht="12.75">
      <c r="F1157" s="35"/>
    </row>
    <row r="1158" s="30" customFormat="1" ht="12.75">
      <c r="F1158" s="35"/>
    </row>
    <row r="1159" s="30" customFormat="1" ht="12.75">
      <c r="F1159" s="35"/>
    </row>
    <row r="1160" s="30" customFormat="1" ht="12.75">
      <c r="F1160" s="35"/>
    </row>
    <row r="1161" s="30" customFormat="1" ht="12.75">
      <c r="F1161" s="35"/>
    </row>
    <row r="1162" s="30" customFormat="1" ht="12.75">
      <c r="F1162" s="35"/>
    </row>
    <row r="1163" s="30" customFormat="1" ht="12.75">
      <c r="F1163" s="35"/>
    </row>
    <row r="1164" s="30" customFormat="1" ht="12.75">
      <c r="F1164" s="35"/>
    </row>
    <row r="1165" s="30" customFormat="1" ht="12.75">
      <c r="F1165" s="35"/>
    </row>
    <row r="1166" s="30" customFormat="1" ht="12.75">
      <c r="F1166" s="35"/>
    </row>
    <row r="1167" s="30" customFormat="1" ht="12.75">
      <c r="F1167" s="35"/>
    </row>
    <row r="1168" s="30" customFormat="1" ht="12.75">
      <c r="F1168" s="35"/>
    </row>
    <row r="1169" s="30" customFormat="1" ht="12.75">
      <c r="F1169" s="35"/>
    </row>
    <row r="1170" s="30" customFormat="1" ht="12.75">
      <c r="F1170" s="35"/>
    </row>
    <row r="1171" s="30" customFormat="1" ht="12.75">
      <c r="F1171" s="35"/>
    </row>
    <row r="1172" s="30" customFormat="1" ht="12.75">
      <c r="F1172" s="35"/>
    </row>
    <row r="1173" s="30" customFormat="1" ht="12.75">
      <c r="F1173" s="35"/>
    </row>
    <row r="1174" s="30" customFormat="1" ht="12.75">
      <c r="F1174" s="35"/>
    </row>
    <row r="1175" s="30" customFormat="1" ht="12.75">
      <c r="F1175" s="35"/>
    </row>
    <row r="1176" s="30" customFormat="1" ht="12.75">
      <c r="F1176" s="35"/>
    </row>
    <row r="1177" s="30" customFormat="1" ht="12.75">
      <c r="F1177" s="35"/>
    </row>
    <row r="1178" s="30" customFormat="1" ht="12.75">
      <c r="F1178" s="35"/>
    </row>
    <row r="1179" s="30" customFormat="1" ht="12.75">
      <c r="F1179" s="35"/>
    </row>
    <row r="1180" s="30" customFormat="1" ht="12.75">
      <c r="F1180" s="35"/>
    </row>
    <row r="1181" s="30" customFormat="1" ht="12.75">
      <c r="F1181" s="35"/>
    </row>
    <row r="1182" s="30" customFormat="1" ht="12.75">
      <c r="F1182" s="35"/>
    </row>
    <row r="1183" s="30" customFormat="1" ht="12.75">
      <c r="F1183" s="35"/>
    </row>
    <row r="1184" s="30" customFormat="1" ht="12.75">
      <c r="F1184" s="35"/>
    </row>
    <row r="1185" s="30" customFormat="1" ht="12.75">
      <c r="F1185" s="35"/>
    </row>
    <row r="1186" s="30" customFormat="1" ht="12.75">
      <c r="F1186" s="35"/>
    </row>
    <row r="1187" s="30" customFormat="1" ht="12.75">
      <c r="F1187" s="35"/>
    </row>
    <row r="1188" s="30" customFormat="1" ht="12.75">
      <c r="F1188" s="35"/>
    </row>
    <row r="1189" s="30" customFormat="1" ht="12.75">
      <c r="F1189" s="35"/>
    </row>
    <row r="1190" s="30" customFormat="1" ht="12.75">
      <c r="F1190" s="35"/>
    </row>
    <row r="1191" s="30" customFormat="1" ht="12.75">
      <c r="F1191" s="35"/>
    </row>
    <row r="1192" s="30" customFormat="1" ht="12.75">
      <c r="F1192" s="35"/>
    </row>
    <row r="1193" s="30" customFormat="1" ht="12.75">
      <c r="F1193" s="35"/>
    </row>
    <row r="1194" s="30" customFormat="1" ht="12.75">
      <c r="F1194" s="35"/>
    </row>
    <row r="1195" s="30" customFormat="1" ht="12.75">
      <c r="F1195" s="35"/>
    </row>
    <row r="1196" s="30" customFormat="1" ht="12.75">
      <c r="F1196" s="35"/>
    </row>
    <row r="1197" s="30" customFormat="1" ht="12.75">
      <c r="F1197" s="35"/>
    </row>
    <row r="1198" s="30" customFormat="1" ht="12.75">
      <c r="F1198" s="35"/>
    </row>
    <row r="1199" s="30" customFormat="1" ht="12.75">
      <c r="F1199" s="35"/>
    </row>
    <row r="1200" s="30" customFormat="1" ht="12.75">
      <c r="F1200" s="35"/>
    </row>
    <row r="1201" s="30" customFormat="1" ht="12.75">
      <c r="F1201" s="35"/>
    </row>
    <row r="1202" s="30" customFormat="1" ht="12.75">
      <c r="F1202" s="35"/>
    </row>
    <row r="1203" s="30" customFormat="1" ht="12.75">
      <c r="F1203" s="35"/>
    </row>
    <row r="1204" s="30" customFormat="1" ht="12.75">
      <c r="F1204" s="35"/>
    </row>
    <row r="1205" s="30" customFormat="1" ht="12.75">
      <c r="F1205" s="35"/>
    </row>
    <row r="1206" s="30" customFormat="1" ht="12.75">
      <c r="F1206" s="35"/>
    </row>
    <row r="1207" s="30" customFormat="1" ht="12.75">
      <c r="F1207" s="35"/>
    </row>
    <row r="1208" s="30" customFormat="1" ht="12.75">
      <c r="F1208" s="35"/>
    </row>
    <row r="1209" s="30" customFormat="1" ht="12.75">
      <c r="F1209" s="35"/>
    </row>
    <row r="1210" s="30" customFormat="1" ht="12.75">
      <c r="F1210" s="35"/>
    </row>
    <row r="1211" s="30" customFormat="1" ht="12.75">
      <c r="F1211" s="35"/>
    </row>
    <row r="1212" s="30" customFormat="1" ht="12.75">
      <c r="F1212" s="35"/>
    </row>
    <row r="1213" s="30" customFormat="1" ht="12.75">
      <c r="F1213" s="35"/>
    </row>
    <row r="1214" s="30" customFormat="1" ht="12.75">
      <c r="F1214" s="35"/>
    </row>
    <row r="1215" s="30" customFormat="1" ht="12.75">
      <c r="F1215" s="35"/>
    </row>
    <row r="1216" s="30" customFormat="1" ht="12.75">
      <c r="F1216" s="35"/>
    </row>
    <row r="1217" s="30" customFormat="1" ht="12.75">
      <c r="F1217" s="35"/>
    </row>
    <row r="1218" s="30" customFormat="1" ht="12.75">
      <c r="F1218" s="35"/>
    </row>
    <row r="1219" s="30" customFormat="1" ht="12.75">
      <c r="F1219" s="35"/>
    </row>
    <row r="1220" s="30" customFormat="1" ht="12.75">
      <c r="F1220" s="35"/>
    </row>
    <row r="1221" s="30" customFormat="1" ht="12.75">
      <c r="F1221" s="35"/>
    </row>
    <row r="1222" s="30" customFormat="1" ht="12.75">
      <c r="F1222" s="35"/>
    </row>
    <row r="1223" s="30" customFormat="1" ht="12.75">
      <c r="F1223" s="35"/>
    </row>
    <row r="1224" s="30" customFormat="1" ht="12.75">
      <c r="F1224" s="35"/>
    </row>
    <row r="1225" s="30" customFormat="1" ht="12.75">
      <c r="F1225" s="35"/>
    </row>
    <row r="1226" s="30" customFormat="1" ht="12.75">
      <c r="F1226" s="35"/>
    </row>
    <row r="1227" s="30" customFormat="1" ht="12.75">
      <c r="F1227" s="35"/>
    </row>
    <row r="1228" s="30" customFormat="1" ht="12.75">
      <c r="F1228" s="35"/>
    </row>
    <row r="1229" s="30" customFormat="1" ht="12.75">
      <c r="F1229" s="35"/>
    </row>
    <row r="1230" s="30" customFormat="1" ht="12.75">
      <c r="F1230" s="35"/>
    </row>
    <row r="1231" s="30" customFormat="1" ht="12.75">
      <c r="F1231" s="35"/>
    </row>
    <row r="1232" s="30" customFormat="1" ht="12.75">
      <c r="F1232" s="35"/>
    </row>
    <row r="1233" s="30" customFormat="1" ht="12.75">
      <c r="F1233" s="35"/>
    </row>
    <row r="1234" s="30" customFormat="1" ht="12.75">
      <c r="F1234" s="35"/>
    </row>
    <row r="1235" s="30" customFormat="1" ht="12.75">
      <c r="F1235" s="35"/>
    </row>
    <row r="1236" s="30" customFormat="1" ht="12.75">
      <c r="F1236" s="35"/>
    </row>
    <row r="1237" s="30" customFormat="1" ht="12.75">
      <c r="F1237" s="35"/>
    </row>
    <row r="1238" s="30" customFormat="1" ht="12.75">
      <c r="F1238" s="35"/>
    </row>
    <row r="1239" s="30" customFormat="1" ht="12.75">
      <c r="F1239" s="35"/>
    </row>
    <row r="1240" s="30" customFormat="1" ht="12.75">
      <c r="F1240" s="35"/>
    </row>
    <row r="1241" s="30" customFormat="1" ht="12.75">
      <c r="F1241" s="35"/>
    </row>
    <row r="1242" s="30" customFormat="1" ht="12.75">
      <c r="F1242" s="35"/>
    </row>
    <row r="1243" s="30" customFormat="1" ht="12.75">
      <c r="F1243" s="35"/>
    </row>
    <row r="1244" s="30" customFormat="1" ht="12.75">
      <c r="F1244" s="35"/>
    </row>
    <row r="1245" s="30" customFormat="1" ht="12.75">
      <c r="F1245" s="35"/>
    </row>
    <row r="1246" s="30" customFormat="1" ht="12.75">
      <c r="F1246" s="35"/>
    </row>
    <row r="1247" s="30" customFormat="1" ht="12.75">
      <c r="F1247" s="35"/>
    </row>
    <row r="1248" s="30" customFormat="1" ht="12.75">
      <c r="F1248" s="35"/>
    </row>
    <row r="1249" s="30" customFormat="1" ht="12.75">
      <c r="F1249" s="35"/>
    </row>
    <row r="1250" s="30" customFormat="1" ht="12.75">
      <c r="F1250" s="35"/>
    </row>
    <row r="1251" s="30" customFormat="1" ht="12.75">
      <c r="F1251" s="35"/>
    </row>
    <row r="1252" s="30" customFormat="1" ht="12.75">
      <c r="F1252" s="35"/>
    </row>
    <row r="1253" s="30" customFormat="1" ht="12.75">
      <c r="F1253" s="35"/>
    </row>
    <row r="1254" s="30" customFormat="1" ht="12.75">
      <c r="F1254" s="35"/>
    </row>
    <row r="1255" s="30" customFormat="1" ht="12.75">
      <c r="F1255" s="35"/>
    </row>
    <row r="1256" s="30" customFormat="1" ht="12.75">
      <c r="F1256" s="35"/>
    </row>
    <row r="1257" s="30" customFormat="1" ht="12.75">
      <c r="F1257" s="35"/>
    </row>
    <row r="1258" s="30" customFormat="1" ht="12.75">
      <c r="F1258" s="35"/>
    </row>
    <row r="1259" s="30" customFormat="1" ht="12.75">
      <c r="F1259" s="35"/>
    </row>
    <row r="1260" s="30" customFormat="1" ht="12.75">
      <c r="F1260" s="35"/>
    </row>
    <row r="1261" s="30" customFormat="1" ht="12.75">
      <c r="F1261" s="35"/>
    </row>
    <row r="1262" s="30" customFormat="1" ht="12.75">
      <c r="F1262" s="35"/>
    </row>
    <row r="1263" s="30" customFormat="1" ht="12.75">
      <c r="F1263" s="35"/>
    </row>
    <row r="1264" s="30" customFormat="1" ht="12.75">
      <c r="F1264" s="35"/>
    </row>
    <row r="1265" s="30" customFormat="1" ht="12.75">
      <c r="F1265" s="35"/>
    </row>
    <row r="1266" s="30" customFormat="1" ht="12.75">
      <c r="F1266" s="35"/>
    </row>
    <row r="1267" s="30" customFormat="1" ht="12.75">
      <c r="F1267" s="35"/>
    </row>
    <row r="1268" s="30" customFormat="1" ht="12.75">
      <c r="F1268" s="35"/>
    </row>
    <row r="1269" s="30" customFormat="1" ht="12.75">
      <c r="F1269" s="35"/>
    </row>
    <row r="1270" s="30" customFormat="1" ht="12.75">
      <c r="F1270" s="35"/>
    </row>
    <row r="1271" s="30" customFormat="1" ht="12.75">
      <c r="F1271" s="35"/>
    </row>
    <row r="1272" s="30" customFormat="1" ht="12.75">
      <c r="F1272" s="35"/>
    </row>
    <row r="1273" s="30" customFormat="1" ht="12.75">
      <c r="F1273" s="35"/>
    </row>
    <row r="1274" s="30" customFormat="1" ht="12.75">
      <c r="F1274" s="35"/>
    </row>
    <row r="1275" s="30" customFormat="1" ht="12.75">
      <c r="F1275" s="35"/>
    </row>
    <row r="1276" s="30" customFormat="1" ht="12.75">
      <c r="F1276" s="35"/>
    </row>
    <row r="1277" s="30" customFormat="1" ht="12.75">
      <c r="F1277" s="35"/>
    </row>
    <row r="1278" s="30" customFormat="1" ht="12.75">
      <c r="F1278" s="35"/>
    </row>
    <row r="1279" s="30" customFormat="1" ht="12.75">
      <c r="F1279" s="35"/>
    </row>
    <row r="1280" s="30" customFormat="1" ht="12.75">
      <c r="F1280" s="35"/>
    </row>
    <row r="1281" s="30" customFormat="1" ht="12.75">
      <c r="F1281" s="35"/>
    </row>
    <row r="1282" s="30" customFormat="1" ht="12.75">
      <c r="F1282" s="35"/>
    </row>
    <row r="1283" s="30" customFormat="1" ht="12.75">
      <c r="F1283" s="35"/>
    </row>
    <row r="1284" s="30" customFormat="1" ht="12.75">
      <c r="F1284" s="35"/>
    </row>
    <row r="1285" s="30" customFormat="1" ht="12.75">
      <c r="F1285" s="35"/>
    </row>
    <row r="1286" s="30" customFormat="1" ht="12.75">
      <c r="F1286" s="35"/>
    </row>
    <row r="1287" s="30" customFormat="1" ht="12.75">
      <c r="F1287" s="35"/>
    </row>
    <row r="1288" s="30" customFormat="1" ht="12.75">
      <c r="F1288" s="35"/>
    </row>
    <row r="1289" s="30" customFormat="1" ht="12.75">
      <c r="F1289" s="35"/>
    </row>
    <row r="1290" s="30" customFormat="1" ht="12.75">
      <c r="F1290" s="35"/>
    </row>
    <row r="1291" s="30" customFormat="1" ht="12.75">
      <c r="F1291" s="35"/>
    </row>
    <row r="1292" s="30" customFormat="1" ht="12.75">
      <c r="F1292" s="35"/>
    </row>
    <row r="1293" s="30" customFormat="1" ht="12.75">
      <c r="F1293" s="35"/>
    </row>
    <row r="1294" s="30" customFormat="1" ht="12.75">
      <c r="F1294" s="35"/>
    </row>
    <row r="1295" s="30" customFormat="1" ht="12.75">
      <c r="F1295" s="35"/>
    </row>
    <row r="1296" s="30" customFormat="1" ht="12.75">
      <c r="F1296" s="35"/>
    </row>
    <row r="1297" s="30" customFormat="1" ht="12.75">
      <c r="F1297" s="35"/>
    </row>
    <row r="1298" s="30" customFormat="1" ht="12.75">
      <c r="F1298" s="35"/>
    </row>
    <row r="1299" s="30" customFormat="1" ht="12.75">
      <c r="F1299" s="35"/>
    </row>
    <row r="1300" s="30" customFormat="1" ht="12.75">
      <c r="F1300" s="35"/>
    </row>
    <row r="1301" s="30" customFormat="1" ht="12.75">
      <c r="F1301" s="35"/>
    </row>
    <row r="1302" s="30" customFormat="1" ht="12.75">
      <c r="F1302" s="35"/>
    </row>
    <row r="1303" s="30" customFormat="1" ht="12.75">
      <c r="F1303" s="35"/>
    </row>
    <row r="1304" s="30" customFormat="1" ht="12.75">
      <c r="F1304" s="35"/>
    </row>
    <row r="1305" s="30" customFormat="1" ht="12.75">
      <c r="F1305" s="35"/>
    </row>
    <row r="1306" s="30" customFormat="1" ht="12.75">
      <c r="F1306" s="35"/>
    </row>
    <row r="1307" s="30" customFormat="1" ht="12.75">
      <c r="F1307" s="35"/>
    </row>
    <row r="1308" s="30" customFormat="1" ht="12.75">
      <c r="F1308" s="35"/>
    </row>
    <row r="1309" s="30" customFormat="1" ht="12.75">
      <c r="F1309" s="35"/>
    </row>
    <row r="1310" s="30" customFormat="1" ht="12.75">
      <c r="F1310" s="35"/>
    </row>
    <row r="1311" s="30" customFormat="1" ht="12.75">
      <c r="F1311" s="35"/>
    </row>
    <row r="1312" s="30" customFormat="1" ht="12.75">
      <c r="F1312" s="35"/>
    </row>
    <row r="1313" s="30" customFormat="1" ht="12.75">
      <c r="F1313" s="35"/>
    </row>
    <row r="1314" s="30" customFormat="1" ht="12.75">
      <c r="F1314" s="35"/>
    </row>
    <row r="1315" s="30" customFormat="1" ht="12.75">
      <c r="F1315" s="35"/>
    </row>
    <row r="1316" s="30" customFormat="1" ht="12.75">
      <c r="F1316" s="35"/>
    </row>
    <row r="1317" s="30" customFormat="1" ht="12.75">
      <c r="F1317" s="35"/>
    </row>
    <row r="1318" s="30" customFormat="1" ht="12.75">
      <c r="F1318" s="35"/>
    </row>
    <row r="1319" s="30" customFormat="1" ht="12.75">
      <c r="F1319" s="35"/>
    </row>
    <row r="1320" s="30" customFormat="1" ht="12.75">
      <c r="F1320" s="35"/>
    </row>
    <row r="1321" s="30" customFormat="1" ht="12.75">
      <c r="F1321" s="35"/>
    </row>
    <row r="1322" s="30" customFormat="1" ht="12.75">
      <c r="F1322" s="35"/>
    </row>
    <row r="1323" s="30" customFormat="1" ht="12.75">
      <c r="F1323" s="35"/>
    </row>
    <row r="1324" s="30" customFormat="1" ht="12.75">
      <c r="F1324" s="35"/>
    </row>
    <row r="1325" s="30" customFormat="1" ht="12.75">
      <c r="F1325" s="35"/>
    </row>
    <row r="1326" s="30" customFormat="1" ht="12.75">
      <c r="F1326" s="35"/>
    </row>
    <row r="1327" s="30" customFormat="1" ht="12.75">
      <c r="F1327" s="35"/>
    </row>
    <row r="1328" s="30" customFormat="1" ht="12.75">
      <c r="F1328" s="35"/>
    </row>
    <row r="1329" s="30" customFormat="1" ht="12.75">
      <c r="F1329" s="35"/>
    </row>
    <row r="1330" s="30" customFormat="1" ht="12.75">
      <c r="F1330" s="35"/>
    </row>
    <row r="1331" s="30" customFormat="1" ht="12.75">
      <c r="F1331" s="35"/>
    </row>
    <row r="1332" s="30" customFormat="1" ht="12.75">
      <c r="F1332" s="35"/>
    </row>
    <row r="1333" s="30" customFormat="1" ht="12.75">
      <c r="F1333" s="35"/>
    </row>
    <row r="1334" s="30" customFormat="1" ht="12.75">
      <c r="F1334" s="35"/>
    </row>
    <row r="1335" s="30" customFormat="1" ht="12.75">
      <c r="F1335" s="35"/>
    </row>
    <row r="1336" s="30" customFormat="1" ht="12.75">
      <c r="F1336" s="35"/>
    </row>
    <row r="1337" s="30" customFormat="1" ht="12.75">
      <c r="F1337" s="35"/>
    </row>
    <row r="1338" s="30" customFormat="1" ht="12.75">
      <c r="F1338" s="35"/>
    </row>
    <row r="1339" s="30" customFormat="1" ht="12.75">
      <c r="F1339" s="35"/>
    </row>
    <row r="1340" s="30" customFormat="1" ht="12.75">
      <c r="F1340" s="35"/>
    </row>
    <row r="1341" s="30" customFormat="1" ht="12.75">
      <c r="F1341" s="35"/>
    </row>
    <row r="1342" s="30" customFormat="1" ht="12.75">
      <c r="F1342" s="35"/>
    </row>
    <row r="1343" s="30" customFormat="1" ht="12.75">
      <c r="F1343" s="35"/>
    </row>
    <row r="1344" s="30" customFormat="1" ht="12.75">
      <c r="F1344" s="35"/>
    </row>
    <row r="1345" s="30" customFormat="1" ht="12.75">
      <c r="F1345" s="35"/>
    </row>
    <row r="1346" s="30" customFormat="1" ht="12.75">
      <c r="F1346" s="35"/>
    </row>
    <row r="1347" s="30" customFormat="1" ht="12.75">
      <c r="F1347" s="35"/>
    </row>
    <row r="1348" s="30" customFormat="1" ht="12.75">
      <c r="F1348" s="35"/>
    </row>
    <row r="1349" s="30" customFormat="1" ht="12.75">
      <c r="F1349" s="35"/>
    </row>
    <row r="1350" s="30" customFormat="1" ht="12.75">
      <c r="F1350" s="35"/>
    </row>
    <row r="1351" s="30" customFormat="1" ht="12.75">
      <c r="F1351" s="35"/>
    </row>
    <row r="1352" s="30" customFormat="1" ht="12.75">
      <c r="F1352" s="35"/>
    </row>
    <row r="1353" s="30" customFormat="1" ht="12.75">
      <c r="F1353" s="35"/>
    </row>
    <row r="1354" s="30" customFormat="1" ht="12.75">
      <c r="F1354" s="35"/>
    </row>
    <row r="1355" s="30" customFormat="1" ht="12.75">
      <c r="F1355" s="35"/>
    </row>
    <row r="1356" s="30" customFormat="1" ht="12.75">
      <c r="F1356" s="35"/>
    </row>
    <row r="1357" s="30" customFormat="1" ht="12.75">
      <c r="F1357" s="35"/>
    </row>
    <row r="1358" s="30" customFormat="1" ht="12.75">
      <c r="F1358" s="35"/>
    </row>
    <row r="1359" s="30" customFormat="1" ht="12.75">
      <c r="F1359" s="35"/>
    </row>
    <row r="1360" s="30" customFormat="1" ht="12.75">
      <c r="F1360" s="35"/>
    </row>
    <row r="1361" s="30" customFormat="1" ht="12.75">
      <c r="F1361" s="35"/>
    </row>
    <row r="1362" s="30" customFormat="1" ht="12.75">
      <c r="F1362" s="35"/>
    </row>
    <row r="1363" s="30" customFormat="1" ht="12.75">
      <c r="F1363" s="35"/>
    </row>
    <row r="1364" s="30" customFormat="1" ht="12.75">
      <c r="F1364" s="35"/>
    </row>
    <row r="1365" s="30" customFormat="1" ht="12.75">
      <c r="F1365" s="35"/>
    </row>
    <row r="1366" s="30" customFormat="1" ht="12.75">
      <c r="F1366" s="35"/>
    </row>
    <row r="1367" s="30" customFormat="1" ht="12.75">
      <c r="F1367" s="35"/>
    </row>
    <row r="1368" s="30" customFormat="1" ht="12.75">
      <c r="F1368" s="35"/>
    </row>
    <row r="1369" s="30" customFormat="1" ht="12.75">
      <c r="F1369" s="35"/>
    </row>
    <row r="1370" s="30" customFormat="1" ht="12.75">
      <c r="F1370" s="35"/>
    </row>
    <row r="1371" s="30" customFormat="1" ht="12.75">
      <c r="F1371" s="35"/>
    </row>
    <row r="1372" s="30" customFormat="1" ht="12.75">
      <c r="F1372" s="35"/>
    </row>
    <row r="1373" s="30" customFormat="1" ht="12.75">
      <c r="F1373" s="35"/>
    </row>
    <row r="1374" s="30" customFormat="1" ht="12.75">
      <c r="F1374" s="35"/>
    </row>
    <row r="1375" s="30" customFormat="1" ht="12.75">
      <c r="F1375" s="35"/>
    </row>
    <row r="1376" s="30" customFormat="1" ht="12.75">
      <c r="F1376" s="35"/>
    </row>
    <row r="1377" s="30" customFormat="1" ht="12.75">
      <c r="F1377" s="35"/>
    </row>
    <row r="1378" s="30" customFormat="1" ht="12.75">
      <c r="F1378" s="35"/>
    </row>
    <row r="1379" s="30" customFormat="1" ht="12.75">
      <c r="F1379" s="35"/>
    </row>
    <row r="1380" s="30" customFormat="1" ht="12.75">
      <c r="F1380" s="35"/>
    </row>
    <row r="1381" s="30" customFormat="1" ht="12.75">
      <c r="F1381" s="35"/>
    </row>
    <row r="1382" s="30" customFormat="1" ht="12.75">
      <c r="F1382" s="35"/>
    </row>
    <row r="1383" s="30" customFormat="1" ht="12.75">
      <c r="F1383" s="35"/>
    </row>
    <row r="1384" s="30" customFormat="1" ht="12.75">
      <c r="F1384" s="35"/>
    </row>
    <row r="1385" s="30" customFormat="1" ht="12.75">
      <c r="F1385" s="35"/>
    </row>
    <row r="1386" s="30" customFormat="1" ht="12.75">
      <c r="F1386" s="35"/>
    </row>
    <row r="1387" s="30" customFormat="1" ht="12.75">
      <c r="F1387" s="35"/>
    </row>
    <row r="1388" s="30" customFormat="1" ht="12.75">
      <c r="F1388" s="35"/>
    </row>
    <row r="1389" s="30" customFormat="1" ht="12.75">
      <c r="F1389" s="35"/>
    </row>
    <row r="1390" s="30" customFormat="1" ht="12.75">
      <c r="F1390" s="35"/>
    </row>
    <row r="1391" s="30" customFormat="1" ht="12.75">
      <c r="F1391" s="35"/>
    </row>
    <row r="1392" s="30" customFormat="1" ht="12.75">
      <c r="F1392" s="35"/>
    </row>
    <row r="1393" s="30" customFormat="1" ht="12.75">
      <c r="F1393" s="35"/>
    </row>
    <row r="1394" s="30" customFormat="1" ht="12.75">
      <c r="F1394" s="35"/>
    </row>
    <row r="1395" s="30" customFormat="1" ht="12.75">
      <c r="F1395" s="35"/>
    </row>
    <row r="1396" s="30" customFormat="1" ht="12.75">
      <c r="F1396" s="35"/>
    </row>
    <row r="1397" s="30" customFormat="1" ht="12.75">
      <c r="F1397" s="35"/>
    </row>
    <row r="1398" s="30" customFormat="1" ht="12.75">
      <c r="F1398" s="35"/>
    </row>
    <row r="1399" s="30" customFormat="1" ht="12.75">
      <c r="F1399" s="35"/>
    </row>
    <row r="1400" s="30" customFormat="1" ht="12.75">
      <c r="F1400" s="35"/>
    </row>
    <row r="1401" s="30" customFormat="1" ht="12.75">
      <c r="F1401" s="35"/>
    </row>
    <row r="1402" s="30" customFormat="1" ht="12.75">
      <c r="F1402" s="35"/>
    </row>
    <row r="1403" s="30" customFormat="1" ht="12.75">
      <c r="F1403" s="35"/>
    </row>
    <row r="1404" s="30" customFormat="1" ht="12.75">
      <c r="F1404" s="35"/>
    </row>
    <row r="1405" s="30" customFormat="1" ht="12.75">
      <c r="F1405" s="35"/>
    </row>
    <row r="1406" s="30" customFormat="1" ht="12.75">
      <c r="F1406" s="35"/>
    </row>
    <row r="1407" s="30" customFormat="1" ht="12.75">
      <c r="F1407" s="35"/>
    </row>
    <row r="1408" s="30" customFormat="1" ht="12.75">
      <c r="F1408" s="35"/>
    </row>
    <row r="1409" s="30" customFormat="1" ht="12.75">
      <c r="F1409" s="35"/>
    </row>
    <row r="1410" s="30" customFormat="1" ht="12.75">
      <c r="F1410" s="35"/>
    </row>
    <row r="1411" s="30" customFormat="1" ht="12.75">
      <c r="F1411" s="35"/>
    </row>
    <row r="1412" s="30" customFormat="1" ht="12.75">
      <c r="F1412" s="35"/>
    </row>
    <row r="1413" s="30" customFormat="1" ht="12.75">
      <c r="F1413" s="35"/>
    </row>
    <row r="1414" s="30" customFormat="1" ht="12.75">
      <c r="F1414" s="35"/>
    </row>
    <row r="1415" s="30" customFormat="1" ht="12.75">
      <c r="F1415" s="35"/>
    </row>
    <row r="1416" s="30" customFormat="1" ht="12.75">
      <c r="F1416" s="35"/>
    </row>
    <row r="1417" s="30" customFormat="1" ht="12.75">
      <c r="F1417" s="35"/>
    </row>
    <row r="1418" s="30" customFormat="1" ht="12.75">
      <c r="F1418" s="35"/>
    </row>
    <row r="1419" s="30" customFormat="1" ht="12.75">
      <c r="F1419" s="35"/>
    </row>
    <row r="1420" s="30" customFormat="1" ht="12.75">
      <c r="F1420" s="35"/>
    </row>
    <row r="1421" s="30" customFormat="1" ht="12.75">
      <c r="F1421" s="35"/>
    </row>
    <row r="1422" s="30" customFormat="1" ht="12.75">
      <c r="F1422" s="35"/>
    </row>
    <row r="1423" s="30" customFormat="1" ht="12.75">
      <c r="F1423" s="35"/>
    </row>
    <row r="1424" s="30" customFormat="1" ht="12.75">
      <c r="F1424" s="35"/>
    </row>
    <row r="1425" s="30" customFormat="1" ht="12.75">
      <c r="F1425" s="35"/>
    </row>
    <row r="1426" s="30" customFormat="1" ht="12.75">
      <c r="F1426" s="35"/>
    </row>
    <row r="1427" s="30" customFormat="1" ht="12.75">
      <c r="F1427" s="35"/>
    </row>
    <row r="1428" s="30" customFormat="1" ht="12.75">
      <c r="F1428" s="35"/>
    </row>
    <row r="1429" s="30" customFormat="1" ht="12.75">
      <c r="F1429" s="35"/>
    </row>
    <row r="1430" s="30" customFormat="1" ht="12.75">
      <c r="F1430" s="35"/>
    </row>
    <row r="1431" s="30" customFormat="1" ht="12.75">
      <c r="F1431" s="35"/>
    </row>
    <row r="1432" s="30" customFormat="1" ht="12.75">
      <c r="F1432" s="35"/>
    </row>
    <row r="1433" s="30" customFormat="1" ht="12.75">
      <c r="F1433" s="35"/>
    </row>
    <row r="1434" s="30" customFormat="1" ht="12.75">
      <c r="F1434" s="35"/>
    </row>
    <row r="1435" s="30" customFormat="1" ht="12.75">
      <c r="F1435" s="35"/>
    </row>
    <row r="1436" s="30" customFormat="1" ht="12.75">
      <c r="F1436" s="35"/>
    </row>
    <row r="1437" s="30" customFormat="1" ht="12.75">
      <c r="F1437" s="35"/>
    </row>
    <row r="1438" s="30" customFormat="1" ht="12.75">
      <c r="F1438" s="35"/>
    </row>
    <row r="1439" s="30" customFormat="1" ht="12.75">
      <c r="F1439" s="35"/>
    </row>
    <row r="1440" s="30" customFormat="1" ht="12.75">
      <c r="F1440" s="35"/>
    </row>
    <row r="1441" s="30" customFormat="1" ht="12.75">
      <c r="F1441" s="35"/>
    </row>
    <row r="1442" s="30" customFormat="1" ht="12.75">
      <c r="F1442" s="35"/>
    </row>
    <row r="1443" s="30" customFormat="1" ht="12.75">
      <c r="F1443" s="35"/>
    </row>
    <row r="1444" s="30" customFormat="1" ht="12.75">
      <c r="F1444" s="35"/>
    </row>
    <row r="1445" s="30" customFormat="1" ht="12.75">
      <c r="F1445" s="35"/>
    </row>
    <row r="1446" s="30" customFormat="1" ht="12.75">
      <c r="F1446" s="35"/>
    </row>
    <row r="1447" s="30" customFormat="1" ht="12.75">
      <c r="F1447" s="35"/>
    </row>
    <row r="1448" s="30" customFormat="1" ht="12.75">
      <c r="F1448" s="35"/>
    </row>
    <row r="1449" s="30" customFormat="1" ht="12.75">
      <c r="F1449" s="35"/>
    </row>
    <row r="1450" s="30" customFormat="1" ht="12.75">
      <c r="F1450" s="35"/>
    </row>
    <row r="1451" s="30" customFormat="1" ht="12.75">
      <c r="F1451" s="35"/>
    </row>
    <row r="1452" s="30" customFormat="1" ht="12.75">
      <c r="F1452" s="35"/>
    </row>
    <row r="1453" s="30" customFormat="1" ht="12.75">
      <c r="F1453" s="35"/>
    </row>
    <row r="1454" s="30" customFormat="1" ht="12.75">
      <c r="F1454" s="35"/>
    </row>
    <row r="1455" s="30" customFormat="1" ht="12.75">
      <c r="F1455" s="35"/>
    </row>
    <row r="1456" s="30" customFormat="1" ht="12.75">
      <c r="F1456" s="35"/>
    </row>
    <row r="1457" s="30" customFormat="1" ht="12.75">
      <c r="F1457" s="35"/>
    </row>
    <row r="1458" s="30" customFormat="1" ht="12.75">
      <c r="F1458" s="35"/>
    </row>
    <row r="1459" s="30" customFormat="1" ht="12.75">
      <c r="F1459" s="35"/>
    </row>
    <row r="1460" s="30" customFormat="1" ht="12.75">
      <c r="F1460" s="35"/>
    </row>
    <row r="1461" s="30" customFormat="1" ht="12.75">
      <c r="F1461" s="35"/>
    </row>
    <row r="1462" s="30" customFormat="1" ht="12.75">
      <c r="F1462" s="35"/>
    </row>
    <row r="1463" s="30" customFormat="1" ht="12.75">
      <c r="F1463" s="35"/>
    </row>
    <row r="1464" s="30" customFormat="1" ht="12.75">
      <c r="F1464" s="35"/>
    </row>
    <row r="1465" s="30" customFormat="1" ht="12.75">
      <c r="F1465" s="35"/>
    </row>
  </sheetData>
  <sheetProtection/>
  <mergeCells count="14">
    <mergeCell ref="H3:H5"/>
    <mergeCell ref="J3:J5"/>
    <mergeCell ref="I3:I5"/>
    <mergeCell ref="L3:L5"/>
    <mergeCell ref="Q1:Q5"/>
    <mergeCell ref="A1:F4"/>
    <mergeCell ref="M3:M5"/>
    <mergeCell ref="N3:N5"/>
    <mergeCell ref="P1:P5"/>
    <mergeCell ref="R1:R4"/>
    <mergeCell ref="O3:O5"/>
    <mergeCell ref="G1:O2"/>
    <mergeCell ref="K3:K5"/>
    <mergeCell ref="G3:G5"/>
  </mergeCells>
  <printOptions/>
  <pageMargins left="0.5905511811023623" right="0.5905511811023623" top="0.3937007874015748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2017-11-21T11:27:06Z</cp:lastPrinted>
  <dcterms:created xsi:type="dcterms:W3CDTF">1996-10-08T23:32:33Z</dcterms:created>
  <dcterms:modified xsi:type="dcterms:W3CDTF">2017-11-21T12:25:25Z</dcterms:modified>
  <cp:category/>
  <cp:version/>
  <cp:contentType/>
  <cp:contentStatus/>
</cp:coreProperties>
</file>