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7175" windowHeight="6150" firstSheet="1" activeTab="5"/>
  </bookViews>
  <sheets>
    <sheet name="ыва" sheetId="6" r:id="rId1"/>
    <sheet name="7 класс" sheetId="1" r:id="rId2"/>
    <sheet name="8 класс" sheetId="2" r:id="rId3"/>
    <sheet name="9 класс" sheetId="3" r:id="rId4"/>
    <sheet name="10 класс" sheetId="4" r:id="rId5"/>
    <sheet name="11 класс" sheetId="5" r:id="rId6"/>
  </sheets>
  <definedNames>
    <definedName name="_xlnm._FilterDatabase" localSheetId="5" hidden="1">'11 класс'!$A$4:$H$13</definedName>
    <definedName name="_xlnm._FilterDatabase" localSheetId="3" hidden="1">'9 класс'!$A$4:$G$4</definedName>
  </definedNames>
  <calcPr calcId="114210"/>
</workbook>
</file>

<file path=xl/calcChain.xml><?xml version="1.0" encoding="utf-8"?>
<calcChain xmlns="http://schemas.openxmlformats.org/spreadsheetml/2006/main">
  <c r="N5" i="3"/>
  <c r="I25" i="2"/>
  <c r="N10" i="5"/>
  <c r="N11"/>
  <c r="N5"/>
  <c r="N13"/>
  <c r="N22"/>
  <c r="N12"/>
  <c r="N9"/>
  <c r="N24"/>
  <c r="N27"/>
  <c r="N17"/>
  <c r="N19"/>
  <c r="N25"/>
  <c r="N21"/>
  <c r="N6"/>
  <c r="N26"/>
  <c r="N14"/>
  <c r="N8"/>
  <c r="N18"/>
  <c r="N16"/>
  <c r="N7"/>
  <c r="N20"/>
  <c r="N15"/>
  <c r="N23"/>
  <c r="N15" i="4"/>
  <c r="N17"/>
  <c r="N23"/>
  <c r="N25"/>
  <c r="N11"/>
  <c r="N22"/>
  <c r="N12"/>
  <c r="N20"/>
  <c r="N8"/>
  <c r="N3"/>
  <c r="N18"/>
  <c r="N5"/>
  <c r="N14"/>
  <c r="N21"/>
  <c r="N9"/>
  <c r="N16"/>
  <c r="N7"/>
  <c r="N19"/>
  <c r="N6"/>
  <c r="N24"/>
  <c r="N13"/>
  <c r="N10"/>
  <c r="N4"/>
  <c r="N9" i="3"/>
  <c r="N12"/>
  <c r="N17"/>
  <c r="N25"/>
  <c r="N15"/>
  <c r="N10"/>
  <c r="N8"/>
  <c r="N21"/>
  <c r="N14"/>
  <c r="N26"/>
  <c r="N7"/>
  <c r="N19"/>
  <c r="N24"/>
  <c r="N27"/>
  <c r="N22"/>
  <c r="N20"/>
  <c r="N16"/>
  <c r="N11"/>
  <c r="N23"/>
  <c r="N13"/>
  <c r="N6"/>
  <c r="N18"/>
</calcChain>
</file>

<file path=xl/sharedStrings.xml><?xml version="1.0" encoding="utf-8"?>
<sst xmlns="http://schemas.openxmlformats.org/spreadsheetml/2006/main" count="657" uniqueCount="341">
  <si>
    <t>Фамилия</t>
  </si>
  <si>
    <t>Имя</t>
  </si>
  <si>
    <t>Учитель</t>
  </si>
  <si>
    <t>Михайлович</t>
  </si>
  <si>
    <t>Татьяна</t>
  </si>
  <si>
    <t>Сергеевна</t>
  </si>
  <si>
    <t>Кувшинова Антонина Николаевна</t>
  </si>
  <si>
    <t>Витальевич</t>
  </si>
  <si>
    <t>Олег</t>
  </si>
  <si>
    <t>Крутоголов</t>
  </si>
  <si>
    <t>Юрьевич</t>
  </si>
  <si>
    <t>Михаил</t>
  </si>
  <si>
    <t>Золотов</t>
  </si>
  <si>
    <t>Иван</t>
  </si>
  <si>
    <t>Бирулев</t>
  </si>
  <si>
    <t>Дмитриевна</t>
  </si>
  <si>
    <t>Николаевич</t>
  </si>
  <si>
    <t>Максим</t>
  </si>
  <si>
    <t>Янчук</t>
  </si>
  <si>
    <t>Александрович</t>
  </si>
  <si>
    <t>Рыжий</t>
  </si>
  <si>
    <t>Игоревич</t>
  </si>
  <si>
    <t>Кирилл</t>
  </si>
  <si>
    <t xml:space="preserve">Афанасьев </t>
  </si>
  <si>
    <t>Варвара</t>
  </si>
  <si>
    <t xml:space="preserve">Ушакова </t>
  </si>
  <si>
    <t xml:space="preserve">Михаил </t>
  </si>
  <si>
    <t xml:space="preserve">Тягачев </t>
  </si>
  <si>
    <t>Артур</t>
  </si>
  <si>
    <t>Туремуратов</t>
  </si>
  <si>
    <t>Эдвин</t>
  </si>
  <si>
    <t>Смородинов</t>
  </si>
  <si>
    <t>Сергеевич</t>
  </si>
  <si>
    <t>Николай</t>
  </si>
  <si>
    <t>Макаров</t>
  </si>
  <si>
    <t>Дмитриевич</t>
  </si>
  <si>
    <t>Артем</t>
  </si>
  <si>
    <t>Конюков</t>
  </si>
  <si>
    <t>Строкин Александр Анатольевич</t>
  </si>
  <si>
    <t>Викторович</t>
  </si>
  <si>
    <t>Александр</t>
  </si>
  <si>
    <t>Зайцев</t>
  </si>
  <si>
    <t>Панченко</t>
  </si>
  <si>
    <t>Данил</t>
  </si>
  <si>
    <t>Марина</t>
  </si>
  <si>
    <t>Игоревна</t>
  </si>
  <si>
    <t>Алина</t>
  </si>
  <si>
    <t>Корсакова Оксана Викторовна</t>
  </si>
  <si>
    <t>МОУ Дмитровская прогимназия № 5 имени К.А.Аверьянова</t>
  </si>
  <si>
    <t>Даниил</t>
  </si>
  <si>
    <t>Андреевич</t>
  </si>
  <si>
    <t>Дмитрий</t>
  </si>
  <si>
    <t>Алексеевич</t>
  </si>
  <si>
    <t>Матвей</t>
  </si>
  <si>
    <t>Крюков</t>
  </si>
  <si>
    <t>Сергей</t>
  </si>
  <si>
    <t>Сульповар</t>
  </si>
  <si>
    <t xml:space="preserve">Анна </t>
  </si>
  <si>
    <t>Андреевна</t>
  </si>
  <si>
    <t>Вяткина Ольга Сергеевна</t>
  </si>
  <si>
    <t>Ольга</t>
  </si>
  <si>
    <t>Дарья</t>
  </si>
  <si>
    <t>Кристина</t>
  </si>
  <si>
    <t>Екатерина</t>
  </si>
  <si>
    <t>Ульяна</t>
  </si>
  <si>
    <t>Полина</t>
  </si>
  <si>
    <t>Алексеевна</t>
  </si>
  <si>
    <t>Мария</t>
  </si>
  <si>
    <t>Софья</t>
  </si>
  <si>
    <t>Анастасия</t>
  </si>
  <si>
    <t>Александра</t>
  </si>
  <si>
    <t>Глеб</t>
  </si>
  <si>
    <t>Олегович</t>
  </si>
  <si>
    <t>Владимировна</t>
  </si>
  <si>
    <t>Вера</t>
  </si>
  <si>
    <t>Елизавета</t>
  </si>
  <si>
    <t>Ярослав</t>
  </si>
  <si>
    <t>Калинина Наталья Викторовна</t>
  </si>
  <si>
    <t>Малик</t>
  </si>
  <si>
    <t>Ринатович</t>
  </si>
  <si>
    <t>Дарина</t>
  </si>
  <si>
    <t>Максимовна</t>
  </si>
  <si>
    <t>Трушко</t>
  </si>
  <si>
    <t>Владимир</t>
  </si>
  <si>
    <t xml:space="preserve">Горельский </t>
  </si>
  <si>
    <t>Никита</t>
  </si>
  <si>
    <t>Целкова</t>
  </si>
  <si>
    <t>Шилина Оксана Петровна</t>
  </si>
  <si>
    <t>Сизова</t>
  </si>
  <si>
    <t>Анна</t>
  </si>
  <si>
    <t>Белова</t>
  </si>
  <si>
    <t>Сидельникова</t>
  </si>
  <si>
    <t>Алдошин</t>
  </si>
  <si>
    <t>Илья</t>
  </si>
  <si>
    <t>Девятов</t>
  </si>
  <si>
    <t>Георгий</t>
  </si>
  <si>
    <t>Гордейчук</t>
  </si>
  <si>
    <t xml:space="preserve">Левченко </t>
  </si>
  <si>
    <t>Русаков</t>
  </si>
  <si>
    <t>Андрей</t>
  </si>
  <si>
    <t>Постникова</t>
  </si>
  <si>
    <t>Арина</t>
  </si>
  <si>
    <t>Олеговна</t>
  </si>
  <si>
    <t>Жукова</t>
  </si>
  <si>
    <t>Колесников</t>
  </si>
  <si>
    <t>Сизов</t>
  </si>
  <si>
    <t>Волочанинова</t>
  </si>
  <si>
    <t>Шкребо</t>
  </si>
  <si>
    <t xml:space="preserve">Некрасов Юрий Михайлович </t>
  </si>
  <si>
    <t xml:space="preserve">Филин </t>
  </si>
  <si>
    <t>Вадимовна</t>
  </si>
  <si>
    <t xml:space="preserve">Костин </t>
  </si>
  <si>
    <t xml:space="preserve"> Костюков </t>
  </si>
  <si>
    <t>Евгеньевич</t>
  </si>
  <si>
    <t xml:space="preserve"> Зобова </t>
  </si>
  <si>
    <t>Таисия</t>
  </si>
  <si>
    <t>Никитина Маргарита Васильевна</t>
  </si>
  <si>
    <t>Шкарубо Сергей Александрович</t>
  </si>
  <si>
    <t xml:space="preserve">Журавлева </t>
  </si>
  <si>
    <t>Владимирована</t>
  </si>
  <si>
    <t>Варламов</t>
  </si>
  <si>
    <t>Федор</t>
  </si>
  <si>
    <t>Вячеславович</t>
  </si>
  <si>
    <t xml:space="preserve">Карпова </t>
  </si>
  <si>
    <t xml:space="preserve">Светлана </t>
  </si>
  <si>
    <t>Валерьевна</t>
  </si>
  <si>
    <t xml:space="preserve">Миронов </t>
  </si>
  <si>
    <t>Вячеслав</t>
  </si>
  <si>
    <t>Беломестных Артем Михайлович</t>
  </si>
  <si>
    <t>Виктория</t>
  </si>
  <si>
    <t>Данила</t>
  </si>
  <si>
    <t xml:space="preserve">Класс </t>
  </si>
  <si>
    <t>Казаков</t>
  </si>
  <si>
    <t>Багрова</t>
  </si>
  <si>
    <t>Кирьянова</t>
  </si>
  <si>
    <t>Алексеева</t>
  </si>
  <si>
    <t>Ловкова</t>
  </si>
  <si>
    <t>Мильцева</t>
  </si>
  <si>
    <t>Зацаринная</t>
  </si>
  <si>
    <t>Литвинова</t>
  </si>
  <si>
    <t>Щербакова</t>
  </si>
  <si>
    <t>Мялькин</t>
  </si>
  <si>
    <t>Швецов</t>
  </si>
  <si>
    <t>Чижова</t>
  </si>
  <si>
    <t>Николаева</t>
  </si>
  <si>
    <t>Елушкина</t>
  </si>
  <si>
    <t>№ п/п</t>
  </si>
  <si>
    <t>Отчество</t>
  </si>
  <si>
    <t>Класс</t>
  </si>
  <si>
    <t>Новиков</t>
  </si>
  <si>
    <t>Павлова</t>
  </si>
  <si>
    <t>Маслов Антон Леонидович</t>
  </si>
  <si>
    <t>Шевченко</t>
  </si>
  <si>
    <t>Станислав</t>
  </si>
  <si>
    <t>Скворцов</t>
  </si>
  <si>
    <t>Владимирович</t>
  </si>
  <si>
    <t>Ковалева Танзиля Наильевна</t>
  </si>
  <si>
    <t>Лысикова</t>
  </si>
  <si>
    <t>Артуровна</t>
  </si>
  <si>
    <t>Пахомов</t>
  </si>
  <si>
    <t>Борсаков Валерий Игорьевич</t>
  </si>
  <si>
    <t>Андреев</t>
  </si>
  <si>
    <t>Подзорова Людмила Викторовна</t>
  </si>
  <si>
    <t>Суворова</t>
  </si>
  <si>
    <t>Ангелина</t>
  </si>
  <si>
    <t>Паршонкова</t>
  </si>
  <si>
    <t>Толстова</t>
  </si>
  <si>
    <t>Михайловна</t>
  </si>
  <si>
    <t>Беляева Ирина Петровна</t>
  </si>
  <si>
    <t>Павел</t>
  </si>
  <si>
    <t>Астафьев</t>
  </si>
  <si>
    <t>Аким</t>
  </si>
  <si>
    <t>Григорьевич</t>
  </si>
  <si>
    <t xml:space="preserve">Городецкий   </t>
  </si>
  <si>
    <t>Юсупов</t>
  </si>
  <si>
    <t>МОУ Внуковская СОШ</t>
  </si>
  <si>
    <t>Бивол</t>
  </si>
  <si>
    <t>Иванович</t>
  </si>
  <si>
    <t>Рустам</t>
  </si>
  <si>
    <t>Дамирович</t>
  </si>
  <si>
    <t>Маслобойщиков Валерий Серафимович</t>
  </si>
  <si>
    <t>Никитин</t>
  </si>
  <si>
    <t>Романов</t>
  </si>
  <si>
    <t>Косоварцев Александр Викторович</t>
  </si>
  <si>
    <t>Щигорцов</t>
  </si>
  <si>
    <t>Алксеевич</t>
  </si>
  <si>
    <t xml:space="preserve">Мешкова </t>
  </si>
  <si>
    <t xml:space="preserve">Тимошина </t>
  </si>
  <si>
    <t xml:space="preserve">Ирина </t>
  </si>
  <si>
    <t>Антонова Тамара Ивановна</t>
  </si>
  <si>
    <t>Березин</t>
  </si>
  <si>
    <t>Денис</t>
  </si>
  <si>
    <t>Пилипенцева</t>
  </si>
  <si>
    <t>Елисеев</t>
  </si>
  <si>
    <t>Егорова</t>
  </si>
  <si>
    <t>Валерия</t>
  </si>
  <si>
    <t>Алексей</t>
  </si>
  <si>
    <t xml:space="preserve">Калинина </t>
  </si>
  <si>
    <t>Школа</t>
  </si>
  <si>
    <t xml:space="preserve">Тимашкова </t>
  </si>
  <si>
    <t>МОУ Дмитровская гимназия "Логос"</t>
  </si>
  <si>
    <t>Тест, max - 40</t>
  </si>
  <si>
    <t>Статус</t>
  </si>
  <si>
    <t>Рыбаков</t>
  </si>
  <si>
    <t>Евгений</t>
  </si>
  <si>
    <t>Скрипак</t>
  </si>
  <si>
    <t>Воскобойников</t>
  </si>
  <si>
    <t>Дмитрий0</t>
  </si>
  <si>
    <t>Девятовский</t>
  </si>
  <si>
    <t>Дажина</t>
  </si>
  <si>
    <t>Подрезов</t>
  </si>
  <si>
    <t xml:space="preserve">Киселев </t>
  </si>
  <si>
    <t>Теория</t>
  </si>
  <si>
    <t>ИТОГО</t>
  </si>
  <si>
    <t xml:space="preserve">Коненкова </t>
  </si>
  <si>
    <t xml:space="preserve">Бакланова </t>
  </si>
  <si>
    <t>Черняев</t>
  </si>
  <si>
    <t>Семернина</t>
  </si>
  <si>
    <t>Артемьева</t>
  </si>
  <si>
    <t>Юлия</t>
  </si>
  <si>
    <t>Карпова</t>
  </si>
  <si>
    <t>Решетникова</t>
  </si>
  <si>
    <t>Вероника</t>
  </si>
  <si>
    <t>Викторовна</t>
  </si>
  <si>
    <t>Ахмедханова</t>
  </si>
  <si>
    <t>Альбина</t>
  </si>
  <si>
    <t>Умаровна</t>
  </si>
  <si>
    <t>Воронкова</t>
  </si>
  <si>
    <t>Лидия</t>
  </si>
  <si>
    <t>Александровна</t>
  </si>
  <si>
    <t>Краснослободцева</t>
  </si>
  <si>
    <t>Практика</t>
  </si>
  <si>
    <t>Пожар, 10</t>
  </si>
  <si>
    <t>Ориентирование, 20</t>
  </si>
  <si>
    <t>ОЗК, 30</t>
  </si>
  <si>
    <t>Медицина, 90</t>
  </si>
  <si>
    <t>Автомат</t>
  </si>
  <si>
    <t>Полоса</t>
  </si>
  <si>
    <t>Пожар</t>
  </si>
  <si>
    <t>Медицина</t>
  </si>
  <si>
    <t>ОЗК</t>
  </si>
  <si>
    <t xml:space="preserve">Широбоков </t>
  </si>
  <si>
    <t>Гавриков</t>
  </si>
  <si>
    <t>Егор</t>
  </si>
  <si>
    <t>Никитина</t>
  </si>
  <si>
    <t>Николаевна</t>
  </si>
  <si>
    <t>Денисова</t>
  </si>
  <si>
    <t>Денисовна</t>
  </si>
  <si>
    <t>Климова</t>
  </si>
  <si>
    <t xml:space="preserve">Огурцов </t>
  </si>
  <si>
    <t>Юрий</t>
  </si>
  <si>
    <t>Чугунова</t>
  </si>
  <si>
    <t>Витальевна</t>
  </si>
  <si>
    <t>Комаров</t>
  </si>
  <si>
    <t>Глуховщенко</t>
  </si>
  <si>
    <t>Суленков</t>
  </si>
  <si>
    <t>Васильевич</t>
  </si>
  <si>
    <t>Солодовник</t>
  </si>
  <si>
    <t>Мартынов</t>
  </si>
  <si>
    <t>Филлипович</t>
  </si>
  <si>
    <t>Дробная</t>
  </si>
  <si>
    <t xml:space="preserve">Зайцев </t>
  </si>
  <si>
    <t>Валентин</t>
  </si>
  <si>
    <t>Вадимович</t>
  </si>
  <si>
    <t>Зонова</t>
  </si>
  <si>
    <t>Силантьев</t>
  </si>
  <si>
    <t>Владислав</t>
  </si>
  <si>
    <t>ПРАКТИКА</t>
  </si>
  <si>
    <t>Теория max - 60</t>
  </si>
  <si>
    <t>ИТОГО мах- 100</t>
  </si>
  <si>
    <t>МОУ "Лицей №4</t>
  </si>
  <si>
    <t>МОУ «гимназия "Дмитров"»</t>
  </si>
  <si>
    <t>МОУ Каменская сош№ 2</t>
  </si>
  <si>
    <t>МОУ Дмитровская сош № 9</t>
  </si>
  <si>
    <t>МОУ Дмитровская СОШ №1 им. В.И. Кузнецова</t>
  </si>
  <si>
    <t>МОУ Яхромская  сош №1</t>
  </si>
  <si>
    <t>Протокол муниципального тура ВОШ по ОБЖ от 17.12.2016г</t>
  </si>
  <si>
    <t>Орехова Марина Анатольевна</t>
  </si>
  <si>
    <t>МОУ Каменская сош № 2</t>
  </si>
  <si>
    <t xml:space="preserve">МОУ Синьковская сош №2 </t>
  </si>
  <si>
    <t>Учреждение</t>
  </si>
  <si>
    <t>Тест 40</t>
  </si>
  <si>
    <t>Теория 60</t>
  </si>
  <si>
    <t>ИТОГО 100</t>
  </si>
  <si>
    <t>Протокол муниципального тура ВОШ по ОБЖ от 17.12.2016 г</t>
  </si>
  <si>
    <t>МОУ Дмитровская сош №9</t>
  </si>
  <si>
    <t>МОУ Яхромская  сош №3</t>
  </si>
  <si>
    <t>МОУ Дмитровская сош №3</t>
  </si>
  <si>
    <t>МОУ Деденевская сош</t>
  </si>
  <si>
    <t>МОУ Дмитровская сош №1</t>
  </si>
  <si>
    <t>МОУ Подосинковская сош</t>
  </si>
  <si>
    <t>МОУ  Каменская сош №1</t>
  </si>
  <si>
    <t>МОУ гимназия "Дмитров"</t>
  </si>
  <si>
    <t>Теория мах-200</t>
  </si>
  <si>
    <t>Полоса, мах -50</t>
  </si>
  <si>
    <t>ИТОГО 400</t>
  </si>
  <si>
    <t>МОУ Синьковская сош № 1</t>
  </si>
  <si>
    <t>МОУ Рогачевская сош</t>
  </si>
  <si>
    <t>МОУЯхромская  сош №1</t>
  </si>
  <si>
    <t xml:space="preserve">МОУДмитровская СОШ №1 </t>
  </si>
  <si>
    <t>Баринов Андрей Сергеевич</t>
  </si>
  <si>
    <t>МОУ Деденевская СОШ</t>
  </si>
  <si>
    <t>Перелыгин Ю.А.</t>
  </si>
  <si>
    <t>МОУ Останкинская СОШ</t>
  </si>
  <si>
    <t xml:space="preserve">МОУ Синьковская сош № 1 </t>
  </si>
  <si>
    <t>Климова Т.М.</t>
  </si>
  <si>
    <t>Протокол муниципального этапа ВОШ по ОБЖ от 17.12.2016г.</t>
  </si>
  <si>
    <t>Протокол муниципального этапа ВОШ по ОБЖ от 17.12.2016 г.</t>
  </si>
  <si>
    <t>МОУ Дмитровская сош №10</t>
  </si>
  <si>
    <t>Дерлышов А.С.</t>
  </si>
  <si>
    <t>МОУ Деденевская Сош</t>
  </si>
  <si>
    <t>МОУ Рыбненская сош</t>
  </si>
  <si>
    <t xml:space="preserve">МОУ Дмитровская СОШ №1 </t>
  </si>
  <si>
    <t xml:space="preserve">Учреждение </t>
  </si>
  <si>
    <t>МОУ  Синьковская сош №2</t>
  </si>
  <si>
    <t xml:space="preserve">Сайфуллин </t>
  </si>
  <si>
    <t>Богачева</t>
  </si>
  <si>
    <t>Теория 200</t>
  </si>
  <si>
    <t>Члены жюри:</t>
  </si>
  <si>
    <t>победитель</t>
  </si>
  <si>
    <t>призёр</t>
  </si>
  <si>
    <t>статус</t>
  </si>
  <si>
    <t>Орехова  М.А.</t>
  </si>
  <si>
    <t>Кувшинова А.Н.</t>
  </si>
  <si>
    <t>Вяткина О.С.</t>
  </si>
  <si>
    <t>Борсаков В.С.</t>
  </si>
  <si>
    <t>Маслобойщиков В.С.</t>
  </si>
  <si>
    <t>Антонова Т.И.</t>
  </si>
  <si>
    <t>Шкарубо С.А.</t>
  </si>
  <si>
    <t>Баринов А. С.</t>
  </si>
  <si>
    <t>Председатель:       Жукова Т.В.</t>
  </si>
  <si>
    <t>Председатель:     Жукова Т.В.</t>
  </si>
  <si>
    <t>Баринов А.С.</t>
  </si>
  <si>
    <t>Борсаков В.И.</t>
  </si>
  <si>
    <t>Беляева И.П.</t>
  </si>
  <si>
    <t>Никитина М.В.</t>
  </si>
  <si>
    <t>Трапицина О.В.</t>
  </si>
  <si>
    <t>Шилина О.П.</t>
  </si>
  <si>
    <t>Ковалева Т.Н.</t>
  </si>
  <si>
    <t>Константиновна</t>
  </si>
  <si>
    <t>Головинский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</si>
</sst>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/>
  </cellStyleXfs>
  <cellXfs count="109">
    <xf numFmtId="0" fontId="0" fillId="0" borderId="0" xfId="0"/>
    <xf numFmtId="0" fontId="4" fillId="0" borderId="1" xfId="19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1" xfId="0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5" fillId="0" borderId="0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 shrinkToFit="1"/>
    </xf>
    <xf numFmtId="0" fontId="10" fillId="0" borderId="1" xfId="0" applyFont="1" applyFill="1" applyBorder="1" applyAlignment="1">
      <alignment horizontal="center" vertical="top" wrapText="1" shrinkToFi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19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19" applyFont="1" applyBorder="1" applyAlignment="1">
      <alignment horizontal="left" vertical="top" wrapText="1"/>
    </xf>
    <xf numFmtId="0" fontId="9" fillId="0" borderId="1" xfId="19" applyFont="1" applyBorder="1" applyAlignment="1">
      <alignment horizontal="center" vertical="top" wrapText="1"/>
    </xf>
    <xf numFmtId="0" fontId="9" fillId="0" borderId="1" xfId="19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19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 shrinkToFit="1"/>
    </xf>
    <xf numFmtId="0" fontId="9" fillId="13" borderId="1" xfId="19" applyFont="1" applyFill="1" applyBorder="1" applyAlignment="1">
      <alignment horizontal="left" vertical="top" wrapText="1"/>
    </xf>
    <xf numFmtId="0" fontId="9" fillId="0" borderId="1" xfId="19" applyFont="1" applyBorder="1" applyAlignment="1">
      <alignment horizontal="center" vertical="top"/>
    </xf>
    <xf numFmtId="0" fontId="11" fillId="0" borderId="1" xfId="19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top" wrapText="1" shrinkToFit="1"/>
    </xf>
    <xf numFmtId="0" fontId="9" fillId="0" borderId="1" xfId="0" applyFont="1" applyBorder="1" applyAlignment="1">
      <alignment horizontal="center" vertical="top" wrapText="1" shrinkToFit="1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</xf>
    <xf numFmtId="0" fontId="11" fillId="0" borderId="1" xfId="19" applyFont="1" applyFill="1" applyBorder="1" applyAlignment="1">
      <alignment horizontal="left" vertical="top"/>
    </xf>
    <xf numFmtId="0" fontId="10" fillId="0" borderId="1" xfId="19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19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1" fillId="0" borderId="1" xfId="19" applyFont="1" applyBorder="1" applyAlignment="1">
      <alignment vertical="top"/>
    </xf>
    <xf numFmtId="0" fontId="11" fillId="0" borderId="1" xfId="19" applyFont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0" fontId="9" fillId="0" borderId="1" xfId="19" applyFont="1" applyBorder="1" applyAlignment="1">
      <alignment vertical="top"/>
    </xf>
    <xf numFmtId="0" fontId="9" fillId="0" borderId="1" xfId="19" applyFont="1" applyBorder="1" applyAlignment="1">
      <alignment vertical="top" wrapText="1"/>
    </xf>
    <xf numFmtId="0" fontId="12" fillId="0" borderId="0" xfId="0" applyFont="1" applyBorder="1"/>
    <xf numFmtId="0" fontId="10" fillId="0" borderId="3" xfId="0" applyFont="1" applyFill="1" applyBorder="1" applyAlignment="1">
      <alignment horizontal="center" vertical="top" wrapText="1" shrinkToFit="1"/>
    </xf>
    <xf numFmtId="0" fontId="11" fillId="0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19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11" fillId="0" borderId="0" xfId="19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Border="1"/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6" fillId="0" borderId="0" xfId="0" applyFont="1" applyAlignment="1">
      <alignment horizontal="center" vertical="distributed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 vertical="distributed" wrapText="1"/>
    </xf>
    <xf numFmtId="0" fontId="8" fillId="0" borderId="0" xfId="0" applyFont="1" applyAlignment="1">
      <alignment wrapText="1"/>
    </xf>
    <xf numFmtId="0" fontId="10" fillId="0" borderId="0" xfId="0" applyFont="1" applyBorder="1" applyAlignment="1">
      <alignment horizontal="center" vertical="distributed"/>
    </xf>
    <xf numFmtId="0" fontId="0" fillId="0" borderId="1" xfId="0" applyBorder="1" applyAlignment="1">
      <alignment horizontal="center"/>
    </xf>
    <xf numFmtId="0" fontId="6" fillId="0" borderId="0" xfId="0" applyFont="1" applyBorder="1" applyAlignment="1">
      <alignment horizontal="center" vertical="distributed" wrapText="1"/>
    </xf>
    <xf numFmtId="0" fontId="6" fillId="0" borderId="1" xfId="0" applyFont="1" applyBorder="1" applyAlignment="1">
      <alignment horizontal="center" vertical="distributed" wrapText="1"/>
    </xf>
    <xf numFmtId="0" fontId="0" fillId="0" borderId="1" xfId="0" applyBorder="1" applyAlignment="1">
      <alignment wrapText="1"/>
    </xf>
  </cellXfs>
  <cellStyles count="20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Лист1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2" sqref="F22"/>
    </sheetView>
  </sheetViews>
  <sheetFormatPr defaultRowHeight="15"/>
  <cols>
    <col min="2" max="2" width="13.42578125" customWidth="1"/>
    <col min="3" max="3" width="12.140625" customWidth="1"/>
    <col min="4" max="4" width="18.85546875" customWidth="1"/>
    <col min="5" max="5" width="30.5703125" customWidth="1"/>
    <col min="6" max="6" width="20.28515625" customWidth="1"/>
    <col min="7" max="7" width="16.28515625" customWidth="1"/>
  </cols>
  <sheetData/>
  <phoneticPr fontId="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zoomScale="80" zoomScaleNormal="80" workbookViewId="0">
      <selection activeCell="O4" sqref="O4"/>
    </sheetView>
  </sheetViews>
  <sheetFormatPr defaultRowHeight="15.75"/>
  <cols>
    <col min="1" max="1" width="8.28515625" style="2" customWidth="1"/>
    <col min="2" max="2" width="16.42578125" style="2" customWidth="1"/>
    <col min="3" max="3" width="14.5703125" style="2" customWidth="1"/>
    <col min="4" max="4" width="61.140625" style="3" customWidth="1"/>
    <col min="5" max="5" width="11.7109375" style="2" customWidth="1"/>
    <col min="6" max="6" width="40" style="2" customWidth="1"/>
    <col min="7" max="7" width="10.42578125" style="2" customWidth="1"/>
    <col min="8" max="8" width="12.7109375" style="2" customWidth="1"/>
    <col min="9" max="9" width="13.28515625" style="2" customWidth="1"/>
    <col min="10" max="10" width="17.28515625" style="2" customWidth="1"/>
    <col min="11" max="16384" width="9.140625" style="2"/>
  </cols>
  <sheetData>
    <row r="1" spans="1:256" ht="29.25" customHeight="1">
      <c r="A1" s="94" t="s">
        <v>276</v>
      </c>
      <c r="B1" s="95"/>
      <c r="C1" s="95"/>
      <c r="D1" s="95"/>
      <c r="E1" s="95"/>
      <c r="F1" s="95"/>
      <c r="G1" s="95"/>
      <c r="H1" s="96"/>
      <c r="I1" s="96"/>
      <c r="J1" s="9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56.25">
      <c r="A2" s="18" t="s">
        <v>146</v>
      </c>
      <c r="B2" s="18" t="s">
        <v>0</v>
      </c>
      <c r="C2" s="18" t="s">
        <v>1</v>
      </c>
      <c r="D2" s="18" t="s">
        <v>198</v>
      </c>
      <c r="E2" s="18" t="s">
        <v>148</v>
      </c>
      <c r="F2" s="18" t="s">
        <v>2</v>
      </c>
      <c r="G2" s="19" t="s">
        <v>201</v>
      </c>
      <c r="H2" s="20" t="s">
        <v>268</v>
      </c>
      <c r="I2" s="20" t="s">
        <v>269</v>
      </c>
      <c r="J2" s="21" t="s">
        <v>202</v>
      </c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18.75">
      <c r="A3" s="24">
        <v>1</v>
      </c>
      <c r="B3" s="22" t="s">
        <v>205</v>
      </c>
      <c r="C3" s="22" t="s">
        <v>204</v>
      </c>
      <c r="D3" s="23" t="s">
        <v>273</v>
      </c>
      <c r="E3" s="24">
        <v>7</v>
      </c>
      <c r="F3" s="6" t="s">
        <v>168</v>
      </c>
      <c r="G3" s="21">
        <v>30</v>
      </c>
      <c r="H3" s="21">
        <v>40</v>
      </c>
      <c r="I3" s="21">
        <v>70</v>
      </c>
      <c r="J3" s="21" t="s">
        <v>319</v>
      </c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39" customHeight="1">
      <c r="A4" s="28">
        <v>2</v>
      </c>
      <c r="B4" s="23" t="s">
        <v>210</v>
      </c>
      <c r="C4" s="23" t="s">
        <v>40</v>
      </c>
      <c r="D4" s="23" t="s">
        <v>48</v>
      </c>
      <c r="E4" s="26">
        <v>6</v>
      </c>
      <c r="F4" s="23" t="s">
        <v>47</v>
      </c>
      <c r="G4" s="21">
        <v>34</v>
      </c>
      <c r="H4" s="21">
        <v>34</v>
      </c>
      <c r="I4" s="21">
        <v>68</v>
      </c>
      <c r="J4" s="21" t="s">
        <v>320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1" customHeight="1">
      <c r="A5" s="24">
        <v>3</v>
      </c>
      <c r="B5" s="23" t="s">
        <v>31</v>
      </c>
      <c r="C5" s="23" t="s">
        <v>30</v>
      </c>
      <c r="D5" s="27" t="s">
        <v>270</v>
      </c>
      <c r="E5" s="28">
        <v>7</v>
      </c>
      <c r="F5" s="23" t="s">
        <v>6</v>
      </c>
      <c r="G5" s="21">
        <v>34</v>
      </c>
      <c r="H5" s="21">
        <v>33</v>
      </c>
      <c r="I5" s="21">
        <v>67</v>
      </c>
      <c r="J5" s="21" t="s">
        <v>320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0.25" customHeight="1">
      <c r="A6" s="28">
        <v>4</v>
      </c>
      <c r="B6" s="23" t="s">
        <v>34</v>
      </c>
      <c r="C6" s="23" t="s">
        <v>33</v>
      </c>
      <c r="D6" s="27" t="s">
        <v>270</v>
      </c>
      <c r="E6" s="28">
        <v>7</v>
      </c>
      <c r="F6" s="23" t="s">
        <v>6</v>
      </c>
      <c r="G6" s="21">
        <v>30</v>
      </c>
      <c r="H6" s="21">
        <v>35</v>
      </c>
      <c r="I6" s="21">
        <v>65</v>
      </c>
      <c r="J6" s="21">
        <v>4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18.75">
      <c r="A7" s="24">
        <v>5</v>
      </c>
      <c r="B7" s="29" t="s">
        <v>91</v>
      </c>
      <c r="C7" s="29" t="s">
        <v>63</v>
      </c>
      <c r="D7" s="25" t="s">
        <v>200</v>
      </c>
      <c r="E7" s="28">
        <v>7</v>
      </c>
      <c r="F7" s="25" t="s">
        <v>108</v>
      </c>
      <c r="G7" s="21">
        <v>28</v>
      </c>
      <c r="H7" s="21">
        <v>37</v>
      </c>
      <c r="I7" s="21">
        <v>65</v>
      </c>
      <c r="J7" s="21">
        <v>4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18.75">
      <c r="A8" s="28">
        <v>6</v>
      </c>
      <c r="B8" s="29" t="s">
        <v>88</v>
      </c>
      <c r="C8" s="29" t="s">
        <v>89</v>
      </c>
      <c r="D8" s="25" t="s">
        <v>200</v>
      </c>
      <c r="E8" s="28">
        <v>7</v>
      </c>
      <c r="F8" s="25" t="s">
        <v>108</v>
      </c>
      <c r="G8" s="21">
        <v>32</v>
      </c>
      <c r="H8" s="21">
        <v>33</v>
      </c>
      <c r="I8" s="21">
        <v>65</v>
      </c>
      <c r="J8" s="21">
        <v>4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18.75">
      <c r="A9" s="24">
        <v>7</v>
      </c>
      <c r="B9" s="22" t="s">
        <v>209</v>
      </c>
      <c r="C9" s="22" t="s">
        <v>69</v>
      </c>
      <c r="D9" s="23" t="s">
        <v>272</v>
      </c>
      <c r="E9" s="24">
        <v>7</v>
      </c>
      <c r="F9" s="22" t="s">
        <v>277</v>
      </c>
      <c r="G9" s="21">
        <v>32</v>
      </c>
      <c r="H9" s="21">
        <v>32</v>
      </c>
      <c r="I9" s="21">
        <v>64</v>
      </c>
      <c r="J9" s="21">
        <v>5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4" customHeight="1">
      <c r="A10" s="28">
        <v>8</v>
      </c>
      <c r="B10" s="30" t="s">
        <v>149</v>
      </c>
      <c r="C10" s="30" t="s">
        <v>51</v>
      </c>
      <c r="D10" s="30" t="s">
        <v>274</v>
      </c>
      <c r="E10" s="28">
        <v>7</v>
      </c>
      <c r="F10" s="30" t="s">
        <v>116</v>
      </c>
      <c r="G10" s="21">
        <v>34</v>
      </c>
      <c r="H10" s="21">
        <v>28</v>
      </c>
      <c r="I10" s="21">
        <v>62</v>
      </c>
      <c r="J10" s="21">
        <v>6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18.75">
      <c r="A11" s="24">
        <v>9</v>
      </c>
      <c r="B11" s="31" t="s">
        <v>165</v>
      </c>
      <c r="C11" s="31" t="s">
        <v>101</v>
      </c>
      <c r="D11" s="23" t="s">
        <v>275</v>
      </c>
      <c r="E11" s="28">
        <v>7</v>
      </c>
      <c r="F11" s="23" t="s">
        <v>160</v>
      </c>
      <c r="G11" s="21">
        <v>24</v>
      </c>
      <c r="H11" s="21">
        <v>15</v>
      </c>
      <c r="I11" s="21">
        <v>62</v>
      </c>
      <c r="J11" s="21">
        <v>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18.75">
      <c r="A12" s="28">
        <v>10</v>
      </c>
      <c r="B12" s="22" t="s">
        <v>211</v>
      </c>
      <c r="C12" s="22" t="s">
        <v>11</v>
      </c>
      <c r="D12" s="23" t="s">
        <v>278</v>
      </c>
      <c r="E12" s="24">
        <v>7</v>
      </c>
      <c r="F12" s="22" t="s">
        <v>277</v>
      </c>
      <c r="G12" s="21">
        <v>28</v>
      </c>
      <c r="H12" s="21">
        <v>34</v>
      </c>
      <c r="I12" s="21">
        <v>62</v>
      </c>
      <c r="J12" s="21">
        <v>6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18.75">
      <c r="A13" s="24">
        <v>11</v>
      </c>
      <c r="B13" s="31" t="s">
        <v>135</v>
      </c>
      <c r="C13" s="31" t="s">
        <v>61</v>
      </c>
      <c r="D13" s="30" t="s">
        <v>271</v>
      </c>
      <c r="E13" s="28">
        <v>7</v>
      </c>
      <c r="F13" s="30" t="s">
        <v>59</v>
      </c>
      <c r="G13" s="21">
        <v>30</v>
      </c>
      <c r="H13" s="21">
        <v>27</v>
      </c>
      <c r="I13" s="21">
        <v>57</v>
      </c>
      <c r="J13" s="21">
        <v>7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8.75">
      <c r="A14" s="28">
        <v>12</v>
      </c>
      <c r="B14" s="22" t="s">
        <v>206</v>
      </c>
      <c r="C14" s="22" t="s">
        <v>207</v>
      </c>
      <c r="D14" s="23" t="s">
        <v>278</v>
      </c>
      <c r="E14" s="24">
        <v>7</v>
      </c>
      <c r="F14" s="22" t="s">
        <v>277</v>
      </c>
      <c r="G14" s="21">
        <v>34</v>
      </c>
      <c r="H14" s="21">
        <v>22</v>
      </c>
      <c r="I14" s="21">
        <v>56</v>
      </c>
      <c r="J14" s="21">
        <v>8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ht="18.75">
      <c r="A15" s="24">
        <v>13</v>
      </c>
      <c r="B15" s="22" t="s">
        <v>208</v>
      </c>
      <c r="C15" s="22" t="s">
        <v>43</v>
      </c>
      <c r="D15" s="23" t="s">
        <v>278</v>
      </c>
      <c r="E15" s="24">
        <v>7</v>
      </c>
      <c r="F15" s="22" t="s">
        <v>277</v>
      </c>
      <c r="G15" s="21">
        <v>32</v>
      </c>
      <c r="H15" s="21">
        <v>23</v>
      </c>
      <c r="I15" s="21">
        <v>55</v>
      </c>
      <c r="J15" s="21">
        <v>9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ht="18.75">
      <c r="A16" s="28">
        <v>14</v>
      </c>
      <c r="B16" s="31" t="s">
        <v>134</v>
      </c>
      <c r="C16" s="31" t="s">
        <v>60</v>
      </c>
      <c r="D16" s="30" t="s">
        <v>271</v>
      </c>
      <c r="E16" s="28">
        <v>7</v>
      </c>
      <c r="F16" s="30" t="s">
        <v>59</v>
      </c>
      <c r="G16" s="21">
        <v>28</v>
      </c>
      <c r="H16" s="21">
        <v>26</v>
      </c>
      <c r="I16" s="21">
        <v>54</v>
      </c>
      <c r="J16" s="21">
        <v>10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ht="18.75">
      <c r="A17" s="24">
        <v>15</v>
      </c>
      <c r="B17" s="29" t="s">
        <v>90</v>
      </c>
      <c r="C17" s="29" t="s">
        <v>63</v>
      </c>
      <c r="D17" s="25" t="s">
        <v>200</v>
      </c>
      <c r="E17" s="28">
        <v>7</v>
      </c>
      <c r="F17" s="25" t="s">
        <v>108</v>
      </c>
      <c r="G17" s="21">
        <v>26</v>
      </c>
      <c r="H17" s="21">
        <v>27</v>
      </c>
      <c r="I17" s="21">
        <v>53</v>
      </c>
      <c r="J17" s="21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ht="24" customHeight="1">
      <c r="A18" s="28">
        <v>16</v>
      </c>
      <c r="B18" s="25" t="s">
        <v>37</v>
      </c>
      <c r="C18" s="25" t="s">
        <v>36</v>
      </c>
      <c r="D18" s="27" t="s">
        <v>270</v>
      </c>
      <c r="E18" s="28">
        <v>7</v>
      </c>
      <c r="F18" s="32" t="s">
        <v>6</v>
      </c>
      <c r="G18" s="21">
        <v>30</v>
      </c>
      <c r="H18" s="21">
        <v>21</v>
      </c>
      <c r="I18" s="21">
        <v>51</v>
      </c>
      <c r="J18" s="21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ht="18.75">
      <c r="A19" s="24">
        <v>17</v>
      </c>
      <c r="B19" s="23" t="s">
        <v>133</v>
      </c>
      <c r="C19" s="23" t="s">
        <v>57</v>
      </c>
      <c r="D19" s="27" t="s">
        <v>270</v>
      </c>
      <c r="E19" s="28">
        <v>7</v>
      </c>
      <c r="F19" s="27" t="s">
        <v>59</v>
      </c>
      <c r="G19" s="21">
        <v>30</v>
      </c>
      <c r="H19" s="21">
        <v>19</v>
      </c>
      <c r="I19" s="21">
        <v>49</v>
      </c>
      <c r="J19" s="21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ht="37.5">
      <c r="A20" s="28">
        <v>18</v>
      </c>
      <c r="B20" s="25" t="s">
        <v>54</v>
      </c>
      <c r="C20" s="25" t="s">
        <v>53</v>
      </c>
      <c r="D20" s="25" t="s">
        <v>48</v>
      </c>
      <c r="E20" s="28">
        <v>7</v>
      </c>
      <c r="F20" s="25" t="s">
        <v>47</v>
      </c>
      <c r="G20" s="21">
        <v>26</v>
      </c>
      <c r="H20" s="21">
        <v>20</v>
      </c>
      <c r="I20" s="21">
        <v>46</v>
      </c>
      <c r="J20" s="21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5" customFormat="1" ht="37.5">
      <c r="A21" s="24">
        <v>19</v>
      </c>
      <c r="B21" s="25" t="s">
        <v>56</v>
      </c>
      <c r="C21" s="25" t="s">
        <v>55</v>
      </c>
      <c r="D21" s="25" t="s">
        <v>48</v>
      </c>
      <c r="E21" s="28">
        <v>7</v>
      </c>
      <c r="F21" s="25" t="s">
        <v>47</v>
      </c>
      <c r="G21" s="21">
        <v>22</v>
      </c>
      <c r="H21" s="21">
        <v>22</v>
      </c>
      <c r="I21" s="21">
        <v>44</v>
      </c>
      <c r="J21" s="21"/>
      <c r="K21" s="2"/>
      <c r="L21" s="2"/>
      <c r="M21" s="2"/>
      <c r="N21" s="2"/>
      <c r="O21" s="2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5" customFormat="1" ht="37.5">
      <c r="A22" s="28">
        <v>20</v>
      </c>
      <c r="B22" s="22" t="s">
        <v>203</v>
      </c>
      <c r="C22" s="22" t="s">
        <v>196</v>
      </c>
      <c r="D22" s="25" t="s">
        <v>48</v>
      </c>
      <c r="E22" s="24">
        <v>7</v>
      </c>
      <c r="F22" s="25" t="s">
        <v>47</v>
      </c>
      <c r="G22" s="21">
        <v>28</v>
      </c>
      <c r="H22" s="21">
        <v>16</v>
      </c>
      <c r="I22" s="21">
        <v>44</v>
      </c>
      <c r="J22" s="21"/>
      <c r="K22" s="2"/>
      <c r="L22" s="2"/>
      <c r="M22" s="2"/>
      <c r="N22" s="2"/>
      <c r="O22" s="2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ht="36.75" customHeight="1">
      <c r="A23" s="24">
        <v>21</v>
      </c>
      <c r="B23" s="31" t="s">
        <v>100</v>
      </c>
      <c r="C23" s="31" t="s">
        <v>129</v>
      </c>
      <c r="D23" s="23" t="s">
        <v>275</v>
      </c>
      <c r="E23" s="28">
        <v>7</v>
      </c>
      <c r="F23" s="23" t="s">
        <v>160</v>
      </c>
      <c r="G23" s="21">
        <v>24</v>
      </c>
      <c r="H23" s="21">
        <v>23</v>
      </c>
      <c r="I23" s="21">
        <v>39</v>
      </c>
      <c r="J23" s="21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spans="1:256"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</row>
    <row r="28" spans="1:256"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</row>
    <row r="29" spans="1:256"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spans="1:256"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80" zoomScaleNormal="80" workbookViewId="0">
      <selection activeCell="E14" sqref="E14"/>
    </sheetView>
  </sheetViews>
  <sheetFormatPr defaultRowHeight="15"/>
  <cols>
    <col min="1" max="1" width="5.5703125" customWidth="1"/>
    <col min="2" max="2" width="18.5703125" customWidth="1"/>
    <col min="3" max="3" width="16.42578125" customWidth="1"/>
    <col min="4" max="4" width="45.140625" customWidth="1"/>
    <col min="5" max="5" width="10.28515625" customWidth="1"/>
    <col min="6" max="6" width="41.42578125" customWidth="1"/>
    <col min="7" max="7" width="8.7109375" customWidth="1"/>
    <col min="8" max="9" width="11" customWidth="1"/>
    <col min="10" max="10" width="18.140625" customWidth="1"/>
  </cols>
  <sheetData>
    <row r="1" spans="1:10">
      <c r="A1" s="97" t="s">
        <v>284</v>
      </c>
      <c r="B1" s="97"/>
      <c r="C1" s="97"/>
      <c r="D1" s="97"/>
      <c r="E1" s="97"/>
      <c r="F1" s="97"/>
      <c r="G1" s="97"/>
      <c r="H1" s="98"/>
      <c r="I1" s="98"/>
      <c r="J1" s="98"/>
    </row>
    <row r="2" spans="1:10" ht="21.75" customHeight="1">
      <c r="A2" s="98"/>
      <c r="B2" s="98"/>
      <c r="C2" s="98"/>
      <c r="D2" s="98"/>
      <c r="E2" s="98"/>
      <c r="F2" s="98"/>
      <c r="G2" s="98"/>
      <c r="H2" s="98"/>
      <c r="I2" s="98"/>
      <c r="J2" s="98"/>
    </row>
    <row r="3" spans="1:10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37.5">
      <c r="A4" s="33" t="s">
        <v>146</v>
      </c>
      <c r="B4" s="18" t="s">
        <v>0</v>
      </c>
      <c r="C4" s="18" t="s">
        <v>1</v>
      </c>
      <c r="D4" s="18" t="s">
        <v>280</v>
      </c>
      <c r="E4" s="18" t="s">
        <v>148</v>
      </c>
      <c r="F4" s="18" t="s">
        <v>2</v>
      </c>
      <c r="G4" s="19" t="s">
        <v>281</v>
      </c>
      <c r="H4" s="19" t="s">
        <v>282</v>
      </c>
      <c r="I4" s="19" t="s">
        <v>283</v>
      </c>
      <c r="J4" s="19" t="s">
        <v>202</v>
      </c>
    </row>
    <row r="5" spans="1:10" ht="26.25" customHeight="1">
      <c r="A5" s="34">
        <v>1</v>
      </c>
      <c r="B5" s="23" t="s">
        <v>159</v>
      </c>
      <c r="C5" s="23" t="s">
        <v>49</v>
      </c>
      <c r="D5" s="23" t="s">
        <v>279</v>
      </c>
      <c r="E5" s="35">
        <v>8</v>
      </c>
      <c r="F5" s="23" t="s">
        <v>156</v>
      </c>
      <c r="G5" s="42">
        <v>38</v>
      </c>
      <c r="H5" s="43">
        <v>40</v>
      </c>
      <c r="I5" s="43">
        <v>78</v>
      </c>
      <c r="J5" s="42" t="s">
        <v>319</v>
      </c>
    </row>
    <row r="6" spans="1:10" ht="27.75" customHeight="1">
      <c r="A6" s="34">
        <v>2</v>
      </c>
      <c r="B6" s="23" t="s">
        <v>173</v>
      </c>
      <c r="C6" s="23" t="s">
        <v>130</v>
      </c>
      <c r="D6" s="23" t="s">
        <v>285</v>
      </c>
      <c r="E6" s="26">
        <v>8</v>
      </c>
      <c r="F6" s="23" t="s">
        <v>168</v>
      </c>
      <c r="G6" s="42">
        <v>38</v>
      </c>
      <c r="H6" s="43">
        <v>37</v>
      </c>
      <c r="I6" s="44">
        <v>75</v>
      </c>
      <c r="J6" s="42" t="s">
        <v>320</v>
      </c>
    </row>
    <row r="7" spans="1:10" ht="26.25" customHeight="1">
      <c r="A7" s="34">
        <v>3</v>
      </c>
      <c r="B7" s="29" t="s">
        <v>94</v>
      </c>
      <c r="C7" s="29" t="s">
        <v>95</v>
      </c>
      <c r="D7" s="25" t="s">
        <v>200</v>
      </c>
      <c r="E7" s="35">
        <v>8</v>
      </c>
      <c r="F7" s="25" t="s">
        <v>108</v>
      </c>
      <c r="G7" s="42">
        <v>34</v>
      </c>
      <c r="H7" s="43">
        <v>40</v>
      </c>
      <c r="I7" s="43">
        <v>74</v>
      </c>
      <c r="J7" s="42" t="s">
        <v>320</v>
      </c>
    </row>
    <row r="8" spans="1:10" ht="18.75">
      <c r="A8" s="34">
        <v>4</v>
      </c>
      <c r="B8" s="36" t="s">
        <v>86</v>
      </c>
      <c r="C8" s="36" t="s">
        <v>65</v>
      </c>
      <c r="D8" s="23" t="s">
        <v>286</v>
      </c>
      <c r="E8" s="35">
        <v>8</v>
      </c>
      <c r="F8" s="27" t="s">
        <v>87</v>
      </c>
      <c r="G8" s="42">
        <v>34</v>
      </c>
      <c r="H8" s="43">
        <v>32</v>
      </c>
      <c r="I8" s="43">
        <v>66</v>
      </c>
      <c r="J8" s="42">
        <v>4</v>
      </c>
    </row>
    <row r="9" spans="1:10" ht="18.75">
      <c r="A9" s="34">
        <v>5</v>
      </c>
      <c r="B9" s="38" t="s">
        <v>221</v>
      </c>
      <c r="C9" s="38" t="s">
        <v>63</v>
      </c>
      <c r="D9" s="23" t="s">
        <v>278</v>
      </c>
      <c r="E9" s="24">
        <v>8</v>
      </c>
      <c r="F9" s="22" t="s">
        <v>277</v>
      </c>
      <c r="G9" s="45">
        <v>28</v>
      </c>
      <c r="H9" s="43">
        <v>38</v>
      </c>
      <c r="I9" s="43">
        <v>66</v>
      </c>
      <c r="J9" s="42">
        <v>4</v>
      </c>
    </row>
    <row r="10" spans="1:10" ht="18.75">
      <c r="A10" s="34">
        <v>6</v>
      </c>
      <c r="B10" s="31" t="s">
        <v>136</v>
      </c>
      <c r="C10" s="31" t="s">
        <v>62</v>
      </c>
      <c r="D10" s="30" t="s">
        <v>271</v>
      </c>
      <c r="E10" s="35">
        <v>8</v>
      </c>
      <c r="F10" s="27" t="s">
        <v>59</v>
      </c>
      <c r="G10" s="42">
        <v>36</v>
      </c>
      <c r="H10" s="43">
        <v>29</v>
      </c>
      <c r="I10" s="43">
        <v>65</v>
      </c>
      <c r="J10" s="42">
        <v>5</v>
      </c>
    </row>
    <row r="11" spans="1:10" ht="25.5" customHeight="1">
      <c r="A11" s="34">
        <v>7</v>
      </c>
      <c r="B11" s="36" t="s">
        <v>25</v>
      </c>
      <c r="C11" s="36" t="s">
        <v>24</v>
      </c>
      <c r="D11" s="27" t="s">
        <v>270</v>
      </c>
      <c r="E11" s="35">
        <v>8</v>
      </c>
      <c r="F11" s="25" t="s">
        <v>6</v>
      </c>
      <c r="G11" s="42">
        <v>30</v>
      </c>
      <c r="H11" s="43">
        <v>35</v>
      </c>
      <c r="I11" s="43">
        <v>65</v>
      </c>
      <c r="J11" s="42">
        <v>5</v>
      </c>
    </row>
    <row r="12" spans="1:10" ht="24" customHeight="1">
      <c r="A12" s="34">
        <v>8</v>
      </c>
      <c r="B12" s="27" t="s">
        <v>199</v>
      </c>
      <c r="C12" s="27" t="s">
        <v>65</v>
      </c>
      <c r="D12" s="27" t="s">
        <v>200</v>
      </c>
      <c r="E12" s="35">
        <v>8</v>
      </c>
      <c r="F12" s="25" t="s">
        <v>108</v>
      </c>
      <c r="G12" s="42">
        <v>30</v>
      </c>
      <c r="H12" s="43">
        <v>34</v>
      </c>
      <c r="I12" s="43">
        <v>64</v>
      </c>
      <c r="J12" s="42">
        <v>6</v>
      </c>
    </row>
    <row r="13" spans="1:10" ht="25.5" customHeight="1">
      <c r="A13" s="34">
        <v>9</v>
      </c>
      <c r="B13" s="29" t="s">
        <v>98</v>
      </c>
      <c r="C13" s="29" t="s">
        <v>99</v>
      </c>
      <c r="D13" s="27" t="s">
        <v>200</v>
      </c>
      <c r="E13" s="35">
        <v>8</v>
      </c>
      <c r="F13" s="25" t="s">
        <v>108</v>
      </c>
      <c r="G13" s="42">
        <v>32</v>
      </c>
      <c r="H13" s="43">
        <v>30</v>
      </c>
      <c r="I13" s="43">
        <v>62</v>
      </c>
      <c r="J13" s="42">
        <v>7</v>
      </c>
    </row>
    <row r="14" spans="1:10" ht="18.75">
      <c r="A14" s="34">
        <v>10</v>
      </c>
      <c r="B14" s="39" t="s">
        <v>215</v>
      </c>
      <c r="C14" s="39" t="s">
        <v>64</v>
      </c>
      <c r="D14" s="30" t="s">
        <v>271</v>
      </c>
      <c r="E14" s="40">
        <v>8</v>
      </c>
      <c r="F14" s="27" t="s">
        <v>59</v>
      </c>
      <c r="G14" s="43">
        <v>30</v>
      </c>
      <c r="H14" s="43">
        <v>32</v>
      </c>
      <c r="I14" s="43">
        <v>62</v>
      </c>
      <c r="J14" s="42">
        <v>7</v>
      </c>
    </row>
    <row r="15" spans="1:10" ht="18.75">
      <c r="A15" s="34">
        <v>11</v>
      </c>
      <c r="B15" s="38" t="s">
        <v>218</v>
      </c>
      <c r="C15" s="38" t="s">
        <v>219</v>
      </c>
      <c r="D15" s="23" t="s">
        <v>287</v>
      </c>
      <c r="E15" s="40">
        <v>8</v>
      </c>
      <c r="F15" s="1" t="s">
        <v>128</v>
      </c>
      <c r="G15" s="45">
        <v>30</v>
      </c>
      <c r="H15" s="43">
        <v>32</v>
      </c>
      <c r="I15" s="43">
        <v>62</v>
      </c>
      <c r="J15" s="42">
        <v>7</v>
      </c>
    </row>
    <row r="16" spans="1:10" ht="18.75">
      <c r="A16" s="34">
        <v>12</v>
      </c>
      <c r="B16" s="38" t="s">
        <v>220</v>
      </c>
      <c r="C16" s="38" t="s">
        <v>68</v>
      </c>
      <c r="D16" s="23" t="s">
        <v>287</v>
      </c>
      <c r="E16" s="40">
        <v>8</v>
      </c>
      <c r="F16" s="1" t="s">
        <v>128</v>
      </c>
      <c r="G16" s="45">
        <v>32</v>
      </c>
      <c r="H16" s="43">
        <v>29</v>
      </c>
      <c r="I16" s="43">
        <v>61</v>
      </c>
      <c r="J16" s="42">
        <v>8</v>
      </c>
    </row>
    <row r="17" spans="1:10" ht="26.25" customHeight="1">
      <c r="A17" s="34">
        <v>13</v>
      </c>
      <c r="B17" s="29" t="s">
        <v>97</v>
      </c>
      <c r="C17" s="29" t="s">
        <v>69</v>
      </c>
      <c r="D17" s="27" t="s">
        <v>200</v>
      </c>
      <c r="E17" s="35">
        <v>8</v>
      </c>
      <c r="F17" s="25" t="s">
        <v>108</v>
      </c>
      <c r="G17" s="42">
        <v>32</v>
      </c>
      <c r="H17" s="43">
        <v>28</v>
      </c>
      <c r="I17" s="43">
        <v>60</v>
      </c>
      <c r="J17" s="42">
        <v>9</v>
      </c>
    </row>
    <row r="18" spans="1:10" ht="21.75" customHeight="1">
      <c r="A18" s="34">
        <v>14</v>
      </c>
      <c r="B18" s="36" t="s">
        <v>29</v>
      </c>
      <c r="C18" s="36" t="s">
        <v>28</v>
      </c>
      <c r="D18" s="27" t="s">
        <v>270</v>
      </c>
      <c r="E18" s="35">
        <v>8</v>
      </c>
      <c r="F18" s="25" t="s">
        <v>6</v>
      </c>
      <c r="G18" s="42">
        <v>30</v>
      </c>
      <c r="H18" s="43">
        <v>30</v>
      </c>
      <c r="I18" s="43">
        <v>60</v>
      </c>
      <c r="J18" s="42">
        <v>9</v>
      </c>
    </row>
    <row r="19" spans="1:10" ht="18.75">
      <c r="A19" s="34">
        <v>15</v>
      </c>
      <c r="B19" s="39" t="s">
        <v>216</v>
      </c>
      <c r="C19" s="39" t="s">
        <v>169</v>
      </c>
      <c r="D19" s="39" t="s">
        <v>288</v>
      </c>
      <c r="E19" s="40">
        <v>8</v>
      </c>
      <c r="F19" s="39" t="s">
        <v>302</v>
      </c>
      <c r="G19" s="43">
        <v>30</v>
      </c>
      <c r="H19" s="43">
        <v>30</v>
      </c>
      <c r="I19" s="43">
        <v>60</v>
      </c>
      <c r="J19" s="42">
        <v>9</v>
      </c>
    </row>
    <row r="20" spans="1:10" ht="18.75">
      <c r="A20" s="34">
        <v>16</v>
      </c>
      <c r="B20" s="38" t="s">
        <v>217</v>
      </c>
      <c r="C20" s="38" t="s">
        <v>65</v>
      </c>
      <c r="D20" s="30" t="s">
        <v>271</v>
      </c>
      <c r="E20" s="40">
        <v>8</v>
      </c>
      <c r="F20" s="27" t="s">
        <v>59</v>
      </c>
      <c r="G20" s="45">
        <v>30</v>
      </c>
      <c r="H20" s="43">
        <v>30</v>
      </c>
      <c r="I20" s="43">
        <v>60</v>
      </c>
      <c r="J20" s="42">
        <v>9</v>
      </c>
    </row>
    <row r="21" spans="1:10" ht="27" customHeight="1">
      <c r="A21" s="34">
        <v>17</v>
      </c>
      <c r="B21" s="29" t="s">
        <v>96</v>
      </c>
      <c r="C21" s="29" t="s">
        <v>85</v>
      </c>
      <c r="D21" s="27" t="s">
        <v>200</v>
      </c>
      <c r="E21" s="35">
        <v>8</v>
      </c>
      <c r="F21" s="25" t="s">
        <v>108</v>
      </c>
      <c r="G21" s="42">
        <v>32</v>
      </c>
      <c r="H21" s="43">
        <v>27</v>
      </c>
      <c r="I21" s="43">
        <v>59</v>
      </c>
      <c r="J21" s="42">
        <v>10</v>
      </c>
    </row>
    <row r="22" spans="1:10" ht="18.75">
      <c r="A22" s="34">
        <v>18</v>
      </c>
      <c r="B22" s="31" t="s">
        <v>137</v>
      </c>
      <c r="C22" s="31" t="s">
        <v>63</v>
      </c>
      <c r="D22" s="30" t="s">
        <v>271</v>
      </c>
      <c r="E22" s="35">
        <v>8</v>
      </c>
      <c r="F22" s="27" t="s">
        <v>59</v>
      </c>
      <c r="G22" s="42">
        <v>32</v>
      </c>
      <c r="H22" s="43">
        <v>26</v>
      </c>
      <c r="I22" s="43">
        <v>58</v>
      </c>
      <c r="J22" s="42"/>
    </row>
    <row r="23" spans="1:10" ht="26.25" customHeight="1">
      <c r="A23" s="34">
        <v>19</v>
      </c>
      <c r="B23" s="36" t="s">
        <v>27</v>
      </c>
      <c r="C23" s="36" t="s">
        <v>26</v>
      </c>
      <c r="D23" s="27" t="s">
        <v>270</v>
      </c>
      <c r="E23" s="35">
        <v>8</v>
      </c>
      <c r="F23" s="25" t="s">
        <v>6</v>
      </c>
      <c r="G23" s="42">
        <v>32</v>
      </c>
      <c r="H23" s="43">
        <v>26</v>
      </c>
      <c r="I23" s="43">
        <v>58</v>
      </c>
      <c r="J23" s="42"/>
    </row>
    <row r="24" spans="1:10" ht="27" customHeight="1">
      <c r="A24" s="34">
        <v>20</v>
      </c>
      <c r="B24" s="27" t="s">
        <v>109</v>
      </c>
      <c r="C24" s="27" t="s">
        <v>85</v>
      </c>
      <c r="D24" s="23" t="s">
        <v>289</v>
      </c>
      <c r="E24" s="35">
        <v>8</v>
      </c>
      <c r="F24" s="27" t="s">
        <v>116</v>
      </c>
      <c r="G24" s="42">
        <v>32</v>
      </c>
      <c r="H24" s="43">
        <v>25</v>
      </c>
      <c r="I24" s="43">
        <v>57</v>
      </c>
      <c r="J24" s="42"/>
    </row>
    <row r="25" spans="1:10" ht="18.75">
      <c r="A25" s="91">
        <v>21</v>
      </c>
      <c r="B25" s="39" t="s">
        <v>340</v>
      </c>
      <c r="C25" s="39" t="s">
        <v>13</v>
      </c>
      <c r="D25" s="23" t="s">
        <v>289</v>
      </c>
      <c r="E25" s="35">
        <v>8</v>
      </c>
      <c r="F25" s="27" t="s">
        <v>116</v>
      </c>
      <c r="G25" s="93">
        <v>36</v>
      </c>
      <c r="H25" s="93">
        <v>21</v>
      </c>
      <c r="I25" s="93">
        <f>SUM(G25:H25)</f>
        <v>57</v>
      </c>
      <c r="J25" s="39"/>
    </row>
    <row r="26" spans="1:10" ht="18.75">
      <c r="A26" s="92">
        <v>22</v>
      </c>
      <c r="B26" s="36" t="s">
        <v>84</v>
      </c>
      <c r="C26" s="36" t="s">
        <v>85</v>
      </c>
      <c r="D26" s="23" t="s">
        <v>286</v>
      </c>
      <c r="E26" s="35">
        <v>8</v>
      </c>
      <c r="F26" s="27" t="s">
        <v>87</v>
      </c>
      <c r="G26" s="42">
        <v>32</v>
      </c>
      <c r="H26" s="43">
        <v>23</v>
      </c>
      <c r="I26" s="43">
        <v>55</v>
      </c>
      <c r="J26" s="42"/>
    </row>
    <row r="27" spans="1:10" ht="18.75">
      <c r="A27" s="92">
        <v>23</v>
      </c>
      <c r="B27" s="25" t="s">
        <v>41</v>
      </c>
      <c r="C27" s="25" t="s">
        <v>40</v>
      </c>
      <c r="D27" s="25" t="s">
        <v>290</v>
      </c>
      <c r="E27" s="35">
        <v>8</v>
      </c>
      <c r="F27" s="32" t="s">
        <v>38</v>
      </c>
      <c r="G27" s="42">
        <v>28</v>
      </c>
      <c r="H27" s="43">
        <v>26</v>
      </c>
      <c r="I27" s="43">
        <v>54</v>
      </c>
      <c r="J27" s="42"/>
    </row>
    <row r="28" spans="1:10" ht="18.75">
      <c r="A28" s="92">
        <v>24</v>
      </c>
      <c r="B28" s="31" t="s">
        <v>132</v>
      </c>
      <c r="C28" s="31" t="s">
        <v>76</v>
      </c>
      <c r="D28" s="25" t="s">
        <v>291</v>
      </c>
      <c r="E28" s="35">
        <v>8</v>
      </c>
      <c r="F28" s="27" t="s">
        <v>77</v>
      </c>
      <c r="G28" s="42">
        <v>30</v>
      </c>
      <c r="H28" s="43">
        <v>24</v>
      </c>
      <c r="I28" s="43">
        <v>54</v>
      </c>
      <c r="J28" s="42"/>
    </row>
    <row r="29" spans="1:10" ht="18.75">
      <c r="A29" s="92">
        <v>25</v>
      </c>
      <c r="B29" s="36" t="s">
        <v>42</v>
      </c>
      <c r="C29" s="36" t="s">
        <v>43</v>
      </c>
      <c r="D29" s="25" t="s">
        <v>290</v>
      </c>
      <c r="E29" s="35">
        <v>8</v>
      </c>
      <c r="F29" s="27" t="s">
        <v>38</v>
      </c>
      <c r="G29" s="42">
        <v>30</v>
      </c>
      <c r="H29" s="43">
        <v>24</v>
      </c>
      <c r="I29" s="43">
        <v>54</v>
      </c>
      <c r="J29" s="42"/>
    </row>
    <row r="30" spans="1:10" ht="18.75">
      <c r="A30" s="92">
        <v>26</v>
      </c>
      <c r="B30" s="38" t="s">
        <v>138</v>
      </c>
      <c r="C30" s="38" t="s">
        <v>68</v>
      </c>
      <c r="D30" s="38" t="s">
        <v>292</v>
      </c>
      <c r="E30" s="40">
        <v>8</v>
      </c>
      <c r="F30" s="27" t="s">
        <v>59</v>
      </c>
      <c r="G30" s="45">
        <v>26</v>
      </c>
      <c r="H30" s="43">
        <v>28</v>
      </c>
      <c r="I30" s="43">
        <v>54</v>
      </c>
      <c r="J30" s="42"/>
    </row>
    <row r="31" spans="1:10" ht="21.75" customHeight="1">
      <c r="A31" s="92">
        <v>27</v>
      </c>
      <c r="B31" s="29" t="s">
        <v>92</v>
      </c>
      <c r="C31" s="29" t="s">
        <v>93</v>
      </c>
      <c r="D31" s="27" t="s">
        <v>200</v>
      </c>
      <c r="E31" s="35">
        <v>8</v>
      </c>
      <c r="F31" s="25" t="s">
        <v>108</v>
      </c>
      <c r="G31" s="42">
        <v>24</v>
      </c>
      <c r="H31" s="43">
        <v>29</v>
      </c>
      <c r="I31" s="43">
        <v>53</v>
      </c>
      <c r="J31" s="42"/>
    </row>
    <row r="32" spans="1:10" ht="18.75">
      <c r="A32" s="92">
        <v>28</v>
      </c>
      <c r="B32" s="39" t="s">
        <v>214</v>
      </c>
      <c r="C32" s="39" t="s">
        <v>67</v>
      </c>
      <c r="D32" s="39" t="s">
        <v>292</v>
      </c>
      <c r="E32" s="40">
        <v>8</v>
      </c>
      <c r="F32" s="27" t="s">
        <v>59</v>
      </c>
      <c r="G32" s="43">
        <v>24</v>
      </c>
      <c r="H32" s="43">
        <v>28</v>
      </c>
      <c r="I32" s="43">
        <v>52</v>
      </c>
      <c r="J32" s="42"/>
    </row>
  </sheetData>
  <mergeCells count="1">
    <mergeCell ref="A1:J3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D146"/>
  <sheetViews>
    <sheetView zoomScale="80" zoomScaleNormal="80" workbookViewId="0">
      <selection activeCell="H29" sqref="H29"/>
    </sheetView>
  </sheetViews>
  <sheetFormatPr defaultRowHeight="15"/>
  <cols>
    <col min="1" max="1" width="8.140625" customWidth="1"/>
    <col min="2" max="2" width="21.85546875" customWidth="1"/>
    <col min="3" max="3" width="25" customWidth="1"/>
    <col min="4" max="4" width="19.5703125" customWidth="1"/>
    <col min="5" max="5" width="43.85546875" style="11" customWidth="1"/>
    <col min="6" max="6" width="8.5703125" customWidth="1"/>
    <col min="7" max="7" width="40.85546875" style="11" customWidth="1"/>
    <col min="8" max="8" width="11.5703125" style="11" customWidth="1"/>
    <col min="9" max="9" width="13" style="12" customWidth="1"/>
    <col min="10" max="10" width="22.85546875" style="12" customWidth="1"/>
    <col min="11" max="11" width="12" style="12" customWidth="1"/>
    <col min="12" max="12" width="15.7109375" style="12" customWidth="1"/>
    <col min="13" max="13" width="14" style="12" customWidth="1"/>
    <col min="14" max="14" width="15.7109375" style="12" customWidth="1"/>
    <col min="15" max="15" width="14.5703125" style="12" customWidth="1"/>
    <col min="16" max="38" width="9.140625" style="12"/>
  </cols>
  <sheetData>
    <row r="1" spans="1:134">
      <c r="A1" s="102" t="s">
        <v>306</v>
      </c>
      <c r="B1" s="102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</row>
    <row r="2" spans="1:13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</row>
    <row r="3" spans="1:134" ht="15.75">
      <c r="A3" s="47"/>
      <c r="B3" s="48"/>
      <c r="C3" s="101"/>
      <c r="D3" s="101"/>
      <c r="E3" s="14"/>
      <c r="F3" s="17"/>
      <c r="G3" s="14"/>
      <c r="H3" s="14" t="s">
        <v>212</v>
      </c>
      <c r="I3" s="100" t="s">
        <v>231</v>
      </c>
      <c r="J3" s="100"/>
      <c r="K3" s="100"/>
      <c r="L3" s="100"/>
      <c r="M3" s="100"/>
      <c r="N3" s="4"/>
      <c r="O3" s="4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</row>
    <row r="4" spans="1:134" s="7" customFormat="1" ht="37.5">
      <c r="A4" s="50" t="s">
        <v>146</v>
      </c>
      <c r="B4" s="50" t="s">
        <v>0</v>
      </c>
      <c r="C4" s="50" t="s">
        <v>1</v>
      </c>
      <c r="D4" s="50" t="s">
        <v>147</v>
      </c>
      <c r="E4" s="50" t="s">
        <v>280</v>
      </c>
      <c r="F4" s="50" t="s">
        <v>131</v>
      </c>
      <c r="G4" s="50" t="s">
        <v>2</v>
      </c>
      <c r="H4" s="50" t="s">
        <v>293</v>
      </c>
      <c r="I4" s="59" t="s">
        <v>294</v>
      </c>
      <c r="J4" s="37" t="s">
        <v>233</v>
      </c>
      <c r="K4" s="37" t="s">
        <v>234</v>
      </c>
      <c r="L4" s="37" t="s">
        <v>235</v>
      </c>
      <c r="M4" s="37" t="s">
        <v>232</v>
      </c>
      <c r="N4" s="37" t="s">
        <v>295</v>
      </c>
      <c r="O4" s="86" t="s">
        <v>321</v>
      </c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</row>
    <row r="5" spans="1:134" s="7" customFormat="1" ht="21" customHeight="1">
      <c r="A5" s="40">
        <v>1</v>
      </c>
      <c r="B5" s="39" t="s">
        <v>100</v>
      </c>
      <c r="C5" s="39" t="s">
        <v>101</v>
      </c>
      <c r="D5" s="39" t="s">
        <v>102</v>
      </c>
      <c r="E5" s="60" t="s">
        <v>200</v>
      </c>
      <c r="F5" s="40">
        <v>9</v>
      </c>
      <c r="G5" s="25" t="s">
        <v>108</v>
      </c>
      <c r="H5" s="61">
        <v>82</v>
      </c>
      <c r="I5" s="43">
        <v>50</v>
      </c>
      <c r="J5" s="43">
        <v>18</v>
      </c>
      <c r="K5" s="43">
        <v>25</v>
      </c>
      <c r="L5" s="43">
        <v>89</v>
      </c>
      <c r="M5" s="43">
        <v>5</v>
      </c>
      <c r="N5" s="43">
        <f>SUM(H5:M5)</f>
        <v>269</v>
      </c>
      <c r="O5" s="86" t="s">
        <v>319</v>
      </c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</row>
    <row r="6" spans="1:134" s="7" customFormat="1" ht="18.75">
      <c r="A6" s="28">
        <v>2</v>
      </c>
      <c r="B6" s="23" t="s">
        <v>170</v>
      </c>
      <c r="C6" s="23" t="s">
        <v>171</v>
      </c>
      <c r="D6" s="23" t="s">
        <v>172</v>
      </c>
      <c r="E6" s="23" t="s">
        <v>273</v>
      </c>
      <c r="F6" s="26">
        <v>9</v>
      </c>
      <c r="G6" s="23" t="s">
        <v>168</v>
      </c>
      <c r="H6" s="52">
        <v>78</v>
      </c>
      <c r="I6" s="43">
        <v>38</v>
      </c>
      <c r="J6" s="43">
        <v>20</v>
      </c>
      <c r="K6" s="43">
        <v>24</v>
      </c>
      <c r="L6" s="43">
        <v>82</v>
      </c>
      <c r="M6" s="43">
        <v>10</v>
      </c>
      <c r="N6" s="43">
        <f t="shared" ref="N6:N27" si="0">SUM(H6:M6)</f>
        <v>252</v>
      </c>
      <c r="O6" s="86" t="s">
        <v>320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</row>
    <row r="7" spans="1:134" s="7" customFormat="1" ht="18.75">
      <c r="A7" s="40">
        <v>3</v>
      </c>
      <c r="B7" s="36" t="s">
        <v>82</v>
      </c>
      <c r="C7" s="36" t="s">
        <v>83</v>
      </c>
      <c r="D7" s="36" t="s">
        <v>19</v>
      </c>
      <c r="E7" s="23" t="s">
        <v>286</v>
      </c>
      <c r="F7" s="35">
        <v>9</v>
      </c>
      <c r="G7" s="27" t="s">
        <v>87</v>
      </c>
      <c r="H7" s="53">
        <v>68</v>
      </c>
      <c r="I7" s="43">
        <v>43</v>
      </c>
      <c r="J7" s="43">
        <v>15</v>
      </c>
      <c r="K7" s="43">
        <v>30</v>
      </c>
      <c r="L7" s="43">
        <v>80</v>
      </c>
      <c r="M7" s="43">
        <v>5</v>
      </c>
      <c r="N7" s="43">
        <f t="shared" si="0"/>
        <v>241</v>
      </c>
      <c r="O7" s="86" t="s">
        <v>320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</row>
    <row r="8" spans="1:134" s="7" customFormat="1" ht="21" customHeight="1">
      <c r="A8" s="28">
        <v>4</v>
      </c>
      <c r="B8" s="39" t="s">
        <v>254</v>
      </c>
      <c r="C8" s="39" t="s">
        <v>222</v>
      </c>
      <c r="D8" s="39" t="s">
        <v>223</v>
      </c>
      <c r="E8" s="23" t="s">
        <v>278</v>
      </c>
      <c r="F8" s="24">
        <v>9</v>
      </c>
      <c r="G8" s="22" t="s">
        <v>277</v>
      </c>
      <c r="H8" s="61">
        <v>56</v>
      </c>
      <c r="I8" s="43">
        <v>41</v>
      </c>
      <c r="J8" s="43">
        <v>20</v>
      </c>
      <c r="K8" s="43">
        <v>25</v>
      </c>
      <c r="L8" s="43">
        <v>88</v>
      </c>
      <c r="M8" s="43">
        <v>5</v>
      </c>
      <c r="N8" s="43">
        <f t="shared" si="0"/>
        <v>235</v>
      </c>
      <c r="O8" s="86">
        <v>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</row>
    <row r="9" spans="1:134" s="7" customFormat="1" ht="23.25" customHeight="1">
      <c r="A9" s="40">
        <v>5</v>
      </c>
      <c r="B9" s="54" t="s">
        <v>18</v>
      </c>
      <c r="C9" s="54" t="s">
        <v>17</v>
      </c>
      <c r="D9" s="54" t="s">
        <v>16</v>
      </c>
      <c r="E9" s="27" t="s">
        <v>270</v>
      </c>
      <c r="F9" s="28">
        <v>9</v>
      </c>
      <c r="G9" s="23" t="s">
        <v>6</v>
      </c>
      <c r="H9" s="55">
        <v>49</v>
      </c>
      <c r="I9" s="43">
        <v>43</v>
      </c>
      <c r="J9" s="43">
        <v>20</v>
      </c>
      <c r="K9" s="43">
        <v>23</v>
      </c>
      <c r="L9" s="43">
        <v>90</v>
      </c>
      <c r="M9" s="43">
        <v>5</v>
      </c>
      <c r="N9" s="43">
        <f t="shared" si="0"/>
        <v>230</v>
      </c>
      <c r="O9" s="86">
        <v>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</row>
    <row r="10" spans="1:134" s="7" customFormat="1" ht="20.25" customHeight="1">
      <c r="A10" s="28">
        <v>6</v>
      </c>
      <c r="B10" s="39" t="s">
        <v>224</v>
      </c>
      <c r="C10" s="39" t="s">
        <v>225</v>
      </c>
      <c r="D10" s="39" t="s">
        <v>226</v>
      </c>
      <c r="E10" s="23" t="s">
        <v>278</v>
      </c>
      <c r="F10" s="24">
        <v>9</v>
      </c>
      <c r="G10" s="22" t="s">
        <v>277</v>
      </c>
      <c r="H10" s="61">
        <v>45</v>
      </c>
      <c r="I10" s="43">
        <v>47</v>
      </c>
      <c r="J10" s="43">
        <v>18</v>
      </c>
      <c r="K10" s="43">
        <v>20</v>
      </c>
      <c r="L10" s="43">
        <v>80</v>
      </c>
      <c r="M10" s="43">
        <v>10</v>
      </c>
      <c r="N10" s="43">
        <f t="shared" si="0"/>
        <v>220</v>
      </c>
      <c r="O10" s="86">
        <v>6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</row>
    <row r="11" spans="1:134" s="7" customFormat="1" ht="27.75" customHeight="1">
      <c r="A11" s="40">
        <v>7</v>
      </c>
      <c r="B11" s="29" t="s">
        <v>120</v>
      </c>
      <c r="C11" s="29" t="s">
        <v>121</v>
      </c>
      <c r="D11" s="29" t="s">
        <v>35</v>
      </c>
      <c r="E11" s="23" t="s">
        <v>287</v>
      </c>
      <c r="F11" s="40">
        <v>9</v>
      </c>
      <c r="G11" s="25" t="s">
        <v>128</v>
      </c>
      <c r="H11" s="55">
        <v>87</v>
      </c>
      <c r="I11" s="43">
        <v>30</v>
      </c>
      <c r="J11" s="43">
        <v>17</v>
      </c>
      <c r="K11" s="43">
        <v>10</v>
      </c>
      <c r="L11" s="43">
        <v>49</v>
      </c>
      <c r="M11" s="43">
        <v>5</v>
      </c>
      <c r="N11" s="43">
        <f t="shared" si="0"/>
        <v>198</v>
      </c>
      <c r="O11" s="86">
        <v>7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</row>
    <row r="12" spans="1:134" s="7" customFormat="1" ht="18.75">
      <c r="A12" s="28">
        <v>8</v>
      </c>
      <c r="B12" s="38" t="s">
        <v>140</v>
      </c>
      <c r="C12" s="38" t="s">
        <v>70</v>
      </c>
      <c r="D12" s="38" t="s">
        <v>58</v>
      </c>
      <c r="E12" s="39" t="s">
        <v>292</v>
      </c>
      <c r="F12" s="40">
        <v>9</v>
      </c>
      <c r="G12" s="27" t="s">
        <v>59</v>
      </c>
      <c r="H12" s="61">
        <v>74</v>
      </c>
      <c r="I12" s="45">
        <v>40</v>
      </c>
      <c r="J12" s="45">
        <v>13</v>
      </c>
      <c r="K12" s="45">
        <v>3</v>
      </c>
      <c r="L12" s="45">
        <v>58</v>
      </c>
      <c r="M12" s="45">
        <v>0</v>
      </c>
      <c r="N12" s="45">
        <f t="shared" si="0"/>
        <v>188</v>
      </c>
      <c r="O12" s="86">
        <v>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</row>
    <row r="13" spans="1:134" s="7" customFormat="1" ht="27" customHeight="1">
      <c r="A13" s="40">
        <v>9</v>
      </c>
      <c r="B13" s="36" t="s">
        <v>23</v>
      </c>
      <c r="C13" s="36" t="s">
        <v>22</v>
      </c>
      <c r="D13" s="36" t="s">
        <v>21</v>
      </c>
      <c r="E13" s="27" t="s">
        <v>270</v>
      </c>
      <c r="F13" s="28">
        <v>9</v>
      </c>
      <c r="G13" s="23" t="s">
        <v>6</v>
      </c>
      <c r="H13" s="55">
        <v>60.5</v>
      </c>
      <c r="I13" s="43">
        <v>31</v>
      </c>
      <c r="J13" s="43">
        <v>0</v>
      </c>
      <c r="K13" s="43">
        <v>5</v>
      </c>
      <c r="L13" s="43">
        <v>80</v>
      </c>
      <c r="M13" s="43">
        <v>10</v>
      </c>
      <c r="N13" s="43">
        <f t="shared" si="0"/>
        <v>186.5</v>
      </c>
      <c r="O13" s="86">
        <v>9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</row>
    <row r="14" spans="1:134" s="7" customFormat="1" ht="25.5" customHeight="1">
      <c r="A14" s="28">
        <v>10</v>
      </c>
      <c r="B14" s="49" t="s">
        <v>184</v>
      </c>
      <c r="C14" s="49" t="s">
        <v>49</v>
      </c>
      <c r="D14" s="49" t="s">
        <v>185</v>
      </c>
      <c r="E14" s="23" t="s">
        <v>296</v>
      </c>
      <c r="F14" s="50">
        <v>9</v>
      </c>
      <c r="G14" s="23" t="s">
        <v>183</v>
      </c>
      <c r="H14" s="52">
        <v>61</v>
      </c>
      <c r="I14" s="43">
        <v>34</v>
      </c>
      <c r="J14" s="43">
        <v>10</v>
      </c>
      <c r="K14" s="43">
        <v>15</v>
      </c>
      <c r="L14" s="43">
        <v>52</v>
      </c>
      <c r="M14" s="43">
        <v>10</v>
      </c>
      <c r="N14" s="43">
        <f t="shared" si="0"/>
        <v>182</v>
      </c>
      <c r="O14" s="86">
        <v>10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</row>
    <row r="15" spans="1:134" s="7" customFormat="1" ht="23.25" customHeight="1">
      <c r="A15" s="40">
        <v>11</v>
      </c>
      <c r="B15" s="39" t="s">
        <v>227</v>
      </c>
      <c r="C15" s="39" t="s">
        <v>228</v>
      </c>
      <c r="D15" s="39" t="s">
        <v>229</v>
      </c>
      <c r="E15" s="60" t="s">
        <v>297</v>
      </c>
      <c r="F15" s="40">
        <v>9</v>
      </c>
      <c r="G15" s="60" t="s">
        <v>305</v>
      </c>
      <c r="H15" s="61">
        <v>50</v>
      </c>
      <c r="I15" s="43">
        <v>44</v>
      </c>
      <c r="J15" s="43">
        <v>15</v>
      </c>
      <c r="K15" s="43">
        <v>10</v>
      </c>
      <c r="L15" s="43">
        <v>30</v>
      </c>
      <c r="M15" s="43">
        <v>10</v>
      </c>
      <c r="N15" s="43">
        <f t="shared" si="0"/>
        <v>159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</row>
    <row r="16" spans="1:134" s="7" customFormat="1" ht="26.25" customHeight="1">
      <c r="A16" s="28">
        <v>12</v>
      </c>
      <c r="B16" s="29" t="s">
        <v>118</v>
      </c>
      <c r="C16" s="29" t="s">
        <v>89</v>
      </c>
      <c r="D16" s="29" t="s">
        <v>119</v>
      </c>
      <c r="E16" s="23" t="s">
        <v>287</v>
      </c>
      <c r="F16" s="40">
        <v>9</v>
      </c>
      <c r="G16" s="25" t="s">
        <v>128</v>
      </c>
      <c r="H16" s="55">
        <v>74</v>
      </c>
      <c r="I16" s="43">
        <v>20</v>
      </c>
      <c r="J16" s="43">
        <v>0</v>
      </c>
      <c r="K16" s="43">
        <v>3</v>
      </c>
      <c r="L16" s="43">
        <v>58</v>
      </c>
      <c r="M16" s="43">
        <v>0</v>
      </c>
      <c r="N16" s="43">
        <f t="shared" si="0"/>
        <v>155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</row>
    <row r="17" spans="1:134" s="7" customFormat="1" ht="24" customHeight="1">
      <c r="A17" s="40">
        <v>13</v>
      </c>
      <c r="B17" s="38" t="s">
        <v>139</v>
      </c>
      <c r="C17" s="38" t="s">
        <v>69</v>
      </c>
      <c r="D17" s="38" t="s">
        <v>5</v>
      </c>
      <c r="E17" s="39" t="s">
        <v>292</v>
      </c>
      <c r="F17" s="40">
        <v>9</v>
      </c>
      <c r="G17" s="27" t="s">
        <v>59</v>
      </c>
      <c r="H17" s="61">
        <v>71.5</v>
      </c>
      <c r="I17" s="45">
        <v>34</v>
      </c>
      <c r="J17" s="45">
        <v>18</v>
      </c>
      <c r="K17" s="45">
        <v>15</v>
      </c>
      <c r="L17" s="45">
        <v>5</v>
      </c>
      <c r="M17" s="45">
        <v>10</v>
      </c>
      <c r="N17" s="45">
        <f t="shared" si="0"/>
        <v>153.5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</row>
    <row r="18" spans="1:134" s="7" customFormat="1" ht="27" customHeight="1">
      <c r="A18" s="28">
        <v>14</v>
      </c>
      <c r="B18" s="31" t="s">
        <v>161</v>
      </c>
      <c r="C18" s="31" t="s">
        <v>11</v>
      </c>
      <c r="D18" s="31" t="s">
        <v>122</v>
      </c>
      <c r="E18" s="23" t="s">
        <v>298</v>
      </c>
      <c r="F18" s="28">
        <v>9</v>
      </c>
      <c r="G18" s="23" t="s">
        <v>162</v>
      </c>
      <c r="H18" s="52">
        <v>64</v>
      </c>
      <c r="I18" s="43">
        <v>46</v>
      </c>
      <c r="J18" s="43">
        <v>20</v>
      </c>
      <c r="K18" s="43">
        <v>3</v>
      </c>
      <c r="L18" s="43">
        <v>20</v>
      </c>
      <c r="M18" s="43">
        <v>0</v>
      </c>
      <c r="N18" s="43">
        <f t="shared" si="0"/>
        <v>153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</row>
    <row r="19" spans="1:134" s="7" customFormat="1" ht="23.25" customHeight="1">
      <c r="A19" s="40">
        <v>15</v>
      </c>
      <c r="B19" s="36" t="s">
        <v>20</v>
      </c>
      <c r="C19" s="36" t="s">
        <v>13</v>
      </c>
      <c r="D19" s="36" t="s">
        <v>19</v>
      </c>
      <c r="E19" s="27" t="s">
        <v>270</v>
      </c>
      <c r="F19" s="28">
        <v>9</v>
      </c>
      <c r="G19" s="23" t="s">
        <v>6</v>
      </c>
      <c r="H19" s="55">
        <v>46</v>
      </c>
      <c r="I19" s="43">
        <v>38</v>
      </c>
      <c r="J19" s="43">
        <v>2</v>
      </c>
      <c r="K19" s="43">
        <v>3</v>
      </c>
      <c r="L19" s="43">
        <v>48</v>
      </c>
      <c r="M19" s="43">
        <v>0</v>
      </c>
      <c r="N19" s="43">
        <f t="shared" si="0"/>
        <v>137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7" customFormat="1" ht="27.75" customHeight="1">
      <c r="A20" s="28">
        <v>16</v>
      </c>
      <c r="B20" s="27" t="s">
        <v>197</v>
      </c>
      <c r="C20" s="27" t="s">
        <v>70</v>
      </c>
      <c r="D20" s="27" t="s">
        <v>110</v>
      </c>
      <c r="E20" s="27" t="s">
        <v>299</v>
      </c>
      <c r="F20" s="57">
        <v>9</v>
      </c>
      <c r="G20" s="27" t="s">
        <v>117</v>
      </c>
      <c r="H20" s="53">
        <v>51</v>
      </c>
      <c r="I20" s="43">
        <v>0</v>
      </c>
      <c r="J20" s="43">
        <v>0</v>
      </c>
      <c r="K20" s="43">
        <v>25</v>
      </c>
      <c r="L20" s="43">
        <v>60</v>
      </c>
      <c r="M20" s="43">
        <v>0</v>
      </c>
      <c r="N20" s="43">
        <f t="shared" si="0"/>
        <v>136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</row>
    <row r="21" spans="1:134" s="7" customFormat="1" ht="18.75">
      <c r="A21" s="40">
        <v>17</v>
      </c>
      <c r="B21" s="22" t="s">
        <v>174</v>
      </c>
      <c r="C21" s="22" t="s">
        <v>178</v>
      </c>
      <c r="D21" s="22" t="s">
        <v>179</v>
      </c>
      <c r="E21" s="23" t="s">
        <v>175</v>
      </c>
      <c r="F21" s="24">
        <v>9</v>
      </c>
      <c r="G21" s="23" t="s">
        <v>300</v>
      </c>
      <c r="H21" s="52">
        <v>52.5</v>
      </c>
      <c r="I21" s="43">
        <v>47</v>
      </c>
      <c r="J21" s="43">
        <v>0</v>
      </c>
      <c r="K21" s="43">
        <v>5</v>
      </c>
      <c r="L21" s="43">
        <v>25</v>
      </c>
      <c r="M21" s="43">
        <v>5</v>
      </c>
      <c r="N21" s="43">
        <f t="shared" si="0"/>
        <v>134.5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</row>
    <row r="22" spans="1:134" s="7" customFormat="1" ht="27.75" customHeight="1">
      <c r="A22" s="28">
        <v>18</v>
      </c>
      <c r="B22" s="27" t="s">
        <v>111</v>
      </c>
      <c r="C22" s="27" t="s">
        <v>36</v>
      </c>
      <c r="D22" s="27" t="s">
        <v>50</v>
      </c>
      <c r="E22" s="27" t="s">
        <v>299</v>
      </c>
      <c r="F22" s="57">
        <v>9</v>
      </c>
      <c r="G22" s="27" t="s">
        <v>117</v>
      </c>
      <c r="H22" s="53">
        <v>46</v>
      </c>
      <c r="I22" s="43">
        <v>35</v>
      </c>
      <c r="J22" s="43">
        <v>10</v>
      </c>
      <c r="K22" s="43">
        <v>15</v>
      </c>
      <c r="L22" s="43">
        <v>28</v>
      </c>
      <c r="M22" s="43">
        <v>0</v>
      </c>
      <c r="N22" s="43">
        <f t="shared" si="0"/>
        <v>134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</row>
    <row r="23" spans="1:134" s="7" customFormat="1" ht="26.25" customHeight="1">
      <c r="A23" s="40">
        <v>19</v>
      </c>
      <c r="B23" s="22" t="s">
        <v>176</v>
      </c>
      <c r="C23" s="22" t="s">
        <v>130</v>
      </c>
      <c r="D23" s="22" t="s">
        <v>177</v>
      </c>
      <c r="E23" s="23" t="s">
        <v>175</v>
      </c>
      <c r="F23" s="24">
        <v>9</v>
      </c>
      <c r="G23" s="23" t="s">
        <v>300</v>
      </c>
      <c r="H23" s="52">
        <v>54</v>
      </c>
      <c r="I23" s="43">
        <v>50</v>
      </c>
      <c r="J23" s="43">
        <v>2</v>
      </c>
      <c r="K23" s="43">
        <v>5</v>
      </c>
      <c r="L23" s="43">
        <v>10</v>
      </c>
      <c r="M23" s="43">
        <v>5</v>
      </c>
      <c r="N23" s="43">
        <f t="shared" si="0"/>
        <v>126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</row>
    <row r="24" spans="1:134" s="7" customFormat="1" ht="18.75">
      <c r="A24" s="28">
        <v>20</v>
      </c>
      <c r="B24" s="31" t="s">
        <v>150</v>
      </c>
      <c r="C24" s="31" t="s">
        <v>68</v>
      </c>
      <c r="D24" s="31" t="s">
        <v>5</v>
      </c>
      <c r="E24" s="30" t="s">
        <v>303</v>
      </c>
      <c r="F24" s="28">
        <v>9</v>
      </c>
      <c r="G24" s="30" t="s">
        <v>151</v>
      </c>
      <c r="H24" s="58">
        <v>49</v>
      </c>
      <c r="I24" s="43">
        <v>39</v>
      </c>
      <c r="J24" s="43">
        <v>8</v>
      </c>
      <c r="K24" s="43">
        <v>3</v>
      </c>
      <c r="L24" s="43">
        <v>25</v>
      </c>
      <c r="M24" s="43">
        <v>0</v>
      </c>
      <c r="N24" s="43">
        <f t="shared" si="0"/>
        <v>124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</row>
    <row r="25" spans="1:134" s="7" customFormat="1" ht="19.5" customHeight="1">
      <c r="A25" s="40">
        <v>21</v>
      </c>
      <c r="B25" s="39" t="s">
        <v>230</v>
      </c>
      <c r="C25" s="39" t="s">
        <v>101</v>
      </c>
      <c r="D25" s="39" t="s">
        <v>5</v>
      </c>
      <c r="E25" s="60" t="s">
        <v>301</v>
      </c>
      <c r="F25" s="40">
        <v>9</v>
      </c>
      <c r="G25" s="60" t="s">
        <v>302</v>
      </c>
      <c r="H25" s="61">
        <v>52</v>
      </c>
      <c r="I25" s="43">
        <v>49</v>
      </c>
      <c r="J25" s="43">
        <v>7</v>
      </c>
      <c r="K25" s="43">
        <v>5</v>
      </c>
      <c r="L25" s="43">
        <v>10</v>
      </c>
      <c r="M25" s="43">
        <v>0</v>
      </c>
      <c r="N25" s="43">
        <f t="shared" si="0"/>
        <v>123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</row>
    <row r="26" spans="1:134" ht="18.75">
      <c r="A26" s="28">
        <v>22</v>
      </c>
      <c r="B26" s="31" t="s">
        <v>152</v>
      </c>
      <c r="C26" s="31" t="s">
        <v>153</v>
      </c>
      <c r="D26" s="31" t="s">
        <v>50</v>
      </c>
      <c r="E26" s="30" t="s">
        <v>303</v>
      </c>
      <c r="F26" s="28">
        <v>9</v>
      </c>
      <c r="G26" s="30" t="s">
        <v>151</v>
      </c>
      <c r="H26" s="58">
        <v>43</v>
      </c>
      <c r="I26" s="43">
        <v>29</v>
      </c>
      <c r="J26" s="43">
        <v>8</v>
      </c>
      <c r="K26" s="43">
        <v>3</v>
      </c>
      <c r="L26" s="43">
        <v>34</v>
      </c>
      <c r="M26" s="43">
        <v>0</v>
      </c>
      <c r="N26" s="43">
        <f t="shared" si="0"/>
        <v>117</v>
      </c>
      <c r="O26" s="4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</row>
    <row r="27" spans="1:134" ht="19.5" customHeight="1">
      <c r="A27" s="40">
        <v>23</v>
      </c>
      <c r="B27" s="22" t="s">
        <v>186</v>
      </c>
      <c r="C27" s="22" t="s">
        <v>75</v>
      </c>
      <c r="D27" s="22" t="s">
        <v>15</v>
      </c>
      <c r="E27" s="23" t="s">
        <v>304</v>
      </c>
      <c r="F27" s="24">
        <v>9</v>
      </c>
      <c r="G27" s="23" t="s">
        <v>183</v>
      </c>
      <c r="H27" s="52">
        <v>45</v>
      </c>
      <c r="I27" s="43">
        <v>0</v>
      </c>
      <c r="J27" s="43">
        <v>0</v>
      </c>
      <c r="K27" s="43">
        <v>0</v>
      </c>
      <c r="L27" s="43">
        <v>20</v>
      </c>
      <c r="M27" s="43">
        <v>0</v>
      </c>
      <c r="N27" s="43">
        <f t="shared" si="0"/>
        <v>65</v>
      </c>
      <c r="O27" s="4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</row>
    <row r="28" spans="1:134" ht="18.75">
      <c r="B28" s="79" t="s">
        <v>330</v>
      </c>
      <c r="C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</row>
    <row r="29" spans="1:134" ht="22.5" customHeight="1">
      <c r="B29" s="79" t="s">
        <v>318</v>
      </c>
      <c r="C29" s="80" t="s">
        <v>322</v>
      </c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</row>
    <row r="30" spans="1:134" ht="22.5" customHeight="1">
      <c r="B30" s="12"/>
      <c r="C30" s="81" t="s">
        <v>323</v>
      </c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</row>
    <row r="31" spans="1:134" ht="19.5" customHeight="1">
      <c r="B31" s="12"/>
      <c r="C31" s="82" t="s">
        <v>324</v>
      </c>
      <c r="D31" s="12"/>
      <c r="E31" s="85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</row>
    <row r="32" spans="1:134" ht="24" customHeight="1">
      <c r="B32" s="12"/>
      <c r="C32" s="80" t="s">
        <v>325</v>
      </c>
      <c r="D32" s="12"/>
      <c r="E32" s="85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</row>
    <row r="33" spans="2:134" ht="21.75" customHeight="1">
      <c r="B33" s="12"/>
      <c r="C33" s="81" t="s">
        <v>326</v>
      </c>
      <c r="D33" s="12"/>
      <c r="E33" s="85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</row>
    <row r="34" spans="2:134" ht="21" customHeight="1">
      <c r="B34" s="12"/>
      <c r="C34" s="83" t="s">
        <v>309</v>
      </c>
      <c r="D34" s="12"/>
      <c r="E34" s="85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</row>
    <row r="35" spans="2:134" ht="20.25" customHeight="1">
      <c r="B35" s="12"/>
      <c r="C35" s="80" t="s">
        <v>327</v>
      </c>
      <c r="D35" s="12"/>
      <c r="E35" s="85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</row>
    <row r="36" spans="2:134" ht="18.75">
      <c r="B36" s="12"/>
      <c r="C36" s="83" t="s">
        <v>305</v>
      </c>
      <c r="D36" s="12"/>
      <c r="E36" s="85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</row>
    <row r="37" spans="2:134" ht="18.75">
      <c r="B37" s="12"/>
      <c r="C37" s="82" t="s">
        <v>328</v>
      </c>
      <c r="D37" s="12"/>
      <c r="E37" s="85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</row>
    <row r="38" spans="2:134" ht="18.75">
      <c r="B38" s="12"/>
      <c r="C38" s="80" t="s">
        <v>329</v>
      </c>
      <c r="D38" s="12"/>
      <c r="E38" s="85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</row>
    <row r="39" spans="2:134">
      <c r="B39" s="12"/>
      <c r="C39" s="12"/>
      <c r="D39" s="12"/>
      <c r="E39" s="85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</row>
    <row r="40" spans="2:134">
      <c r="B40" s="12"/>
      <c r="C40" s="12"/>
      <c r="D40" s="12"/>
      <c r="E40" s="85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</row>
    <row r="41" spans="2:134">
      <c r="B41" s="12"/>
      <c r="C41" s="12"/>
      <c r="D41" s="12"/>
      <c r="E41" s="85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</row>
    <row r="42" spans="2:134"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</row>
    <row r="43" spans="2:134"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</row>
    <row r="44" spans="2:134"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</row>
    <row r="45" spans="2:134"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</row>
    <row r="46" spans="2:134"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</row>
    <row r="47" spans="2:134"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</row>
    <row r="48" spans="2:134"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</row>
    <row r="49" spans="39:134"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</row>
    <row r="50" spans="39:134"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</row>
    <row r="51" spans="39:134"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</row>
    <row r="52" spans="39:134"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</row>
    <row r="53" spans="39:134"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</row>
    <row r="54" spans="39:134"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</row>
    <row r="55" spans="39:134"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</row>
    <row r="56" spans="39:134"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</row>
    <row r="57" spans="39:134"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</row>
    <row r="58" spans="39:134"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</row>
    <row r="59" spans="39:134"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</row>
    <row r="60" spans="39:134"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</row>
    <row r="61" spans="39:134"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</row>
    <row r="62" spans="39:134"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</row>
    <row r="63" spans="39:134"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</row>
    <row r="64" spans="39:134"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</row>
    <row r="65" spans="39:134"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</row>
    <row r="66" spans="39:134"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</row>
    <row r="67" spans="39:134"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</row>
    <row r="68" spans="39:134"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</row>
    <row r="69" spans="39:134"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</row>
    <row r="70" spans="39:134"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</row>
    <row r="71" spans="39:134"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</row>
    <row r="72" spans="39:134"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</row>
    <row r="73" spans="39:134"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</row>
    <row r="74" spans="39:134"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</row>
    <row r="75" spans="39:134"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</row>
    <row r="76" spans="39:134"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</row>
    <row r="77" spans="39:134"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</row>
    <row r="78" spans="39:134"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</row>
    <row r="79" spans="39:134"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</row>
    <row r="80" spans="39:134"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</row>
    <row r="81" spans="39:134"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</row>
    <row r="82" spans="39:134"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</row>
    <row r="83" spans="39:134"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</row>
    <row r="84" spans="39:134"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</row>
    <row r="85" spans="39:134"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</row>
    <row r="86" spans="39:134"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</row>
    <row r="87" spans="39:134"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</row>
    <row r="88" spans="39:134"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</row>
    <row r="89" spans="39:134"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</row>
    <row r="90" spans="39:134"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</row>
    <row r="91" spans="39:134"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</row>
    <row r="92" spans="39:134"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</row>
    <row r="93" spans="39:134"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</row>
    <row r="94" spans="39:134"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</row>
    <row r="95" spans="39:134"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</row>
    <row r="96" spans="39:134"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</row>
    <row r="97" spans="39:134"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</row>
    <row r="98" spans="39:134"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</row>
    <row r="99" spans="39:134"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</row>
    <row r="100" spans="39:134"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</row>
    <row r="101" spans="39:134"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</row>
    <row r="102" spans="39:134"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</row>
    <row r="103" spans="39:134"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</row>
    <row r="104" spans="39:134"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</row>
    <row r="105" spans="39:134"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</row>
    <row r="106" spans="39:134"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</row>
    <row r="107" spans="39:134"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</row>
    <row r="108" spans="39:134"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</row>
    <row r="109" spans="39:134"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</row>
    <row r="110" spans="39:134"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</row>
    <row r="111" spans="39:134"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</row>
    <row r="112" spans="39:134"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</row>
    <row r="113" spans="39:134"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</row>
    <row r="114" spans="39:134"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</row>
    <row r="115" spans="39:134"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</row>
    <row r="116" spans="39:134"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</row>
    <row r="117" spans="39:134"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</row>
    <row r="118" spans="39:134"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</row>
    <row r="119" spans="39:134"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</row>
    <row r="120" spans="39:134"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</row>
    <row r="121" spans="39:134"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</row>
    <row r="122" spans="39:134"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</row>
    <row r="123" spans="39:134"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</row>
    <row r="124" spans="39:134"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</row>
    <row r="125" spans="39:134"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</row>
    <row r="126" spans="39:134"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</row>
    <row r="127" spans="39:134"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</row>
    <row r="128" spans="39:134"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</row>
    <row r="129" spans="39:134"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</row>
    <row r="130" spans="39:134"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</row>
    <row r="131" spans="39:134"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</row>
    <row r="132" spans="39:134"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</row>
    <row r="133" spans="39:134"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</row>
    <row r="134" spans="39:134"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</row>
    <row r="135" spans="39:134"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</row>
    <row r="136" spans="39:134"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</row>
    <row r="137" spans="39:134"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</row>
    <row r="138" spans="39:134"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</row>
    <row r="139" spans="39:134"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</row>
    <row r="140" spans="39:134"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</row>
    <row r="141" spans="39:134"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</row>
    <row r="142" spans="39:134"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</row>
    <row r="143" spans="39:134"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</row>
    <row r="144" spans="39:134"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</row>
    <row r="145" spans="39:134"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</row>
    <row r="146" spans="39:134"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</row>
  </sheetData>
  <mergeCells count="3">
    <mergeCell ref="I3:M3"/>
    <mergeCell ref="C3:D3"/>
    <mergeCell ref="A1:N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V33"/>
  <sheetViews>
    <sheetView view="pageBreakPreview" zoomScale="75" zoomScaleNormal="100" zoomScaleSheetLayoutView="75" workbookViewId="0">
      <selection activeCell="F14" sqref="F14"/>
    </sheetView>
  </sheetViews>
  <sheetFormatPr defaultRowHeight="15"/>
  <cols>
    <col min="1" max="1" width="7.28515625" customWidth="1"/>
    <col min="2" max="2" width="16.5703125" customWidth="1"/>
    <col min="3" max="3" width="28.28515625" customWidth="1"/>
    <col min="4" max="4" width="18.5703125" customWidth="1"/>
    <col min="5" max="5" width="45.42578125" customWidth="1"/>
    <col min="6" max="6" width="8.140625" customWidth="1"/>
    <col min="7" max="7" width="46.140625" customWidth="1"/>
    <col min="8" max="8" width="10.5703125" customWidth="1"/>
    <col min="9" max="9" width="13.140625" customWidth="1"/>
    <col min="10" max="10" width="11.28515625" customWidth="1"/>
    <col min="11" max="11" width="13.140625" customWidth="1"/>
    <col min="12" max="12" width="14.28515625" customWidth="1"/>
    <col min="13" max="13" width="11.5703125" customWidth="1"/>
    <col min="14" max="14" width="11.85546875" customWidth="1"/>
    <col min="15" max="15" width="17.85546875" customWidth="1"/>
  </cols>
  <sheetData>
    <row r="1" spans="1:15" ht="18.75">
      <c r="A1" s="104" t="s">
        <v>307</v>
      </c>
      <c r="B1" s="104"/>
      <c r="C1" s="104"/>
      <c r="D1" s="104"/>
      <c r="E1" s="104"/>
      <c r="F1" s="104"/>
      <c r="G1" s="104"/>
      <c r="H1" s="69"/>
      <c r="I1" s="41"/>
      <c r="J1" s="41"/>
      <c r="K1" s="41"/>
      <c r="L1" s="41"/>
      <c r="M1" s="41"/>
      <c r="N1" s="41"/>
      <c r="O1" s="41"/>
    </row>
    <row r="2" spans="1:15" s="9" customFormat="1" ht="41.25" customHeight="1">
      <c r="A2" s="18" t="s">
        <v>146</v>
      </c>
      <c r="B2" s="18" t="s">
        <v>0</v>
      </c>
      <c r="C2" s="18" t="s">
        <v>1</v>
      </c>
      <c r="D2" s="18" t="s">
        <v>147</v>
      </c>
      <c r="E2" s="18" t="s">
        <v>313</v>
      </c>
      <c r="F2" s="18" t="s">
        <v>131</v>
      </c>
      <c r="G2" s="18" t="s">
        <v>2</v>
      </c>
      <c r="H2" s="70" t="s">
        <v>317</v>
      </c>
      <c r="I2" s="43" t="s">
        <v>236</v>
      </c>
      <c r="J2" s="43" t="s">
        <v>237</v>
      </c>
      <c r="K2" s="43" t="s">
        <v>238</v>
      </c>
      <c r="L2" s="43" t="s">
        <v>239</v>
      </c>
      <c r="M2" s="43" t="s">
        <v>240</v>
      </c>
      <c r="N2" s="43" t="s">
        <v>213</v>
      </c>
      <c r="O2" s="43" t="s">
        <v>202</v>
      </c>
    </row>
    <row r="3" spans="1:15" s="9" customFormat="1" ht="22.5" customHeight="1">
      <c r="A3" s="50">
        <v>1</v>
      </c>
      <c r="B3" s="39" t="s">
        <v>246</v>
      </c>
      <c r="C3" s="39" t="s">
        <v>46</v>
      </c>
      <c r="D3" s="39" t="s">
        <v>247</v>
      </c>
      <c r="E3" s="23" t="s">
        <v>278</v>
      </c>
      <c r="F3" s="24">
        <v>10</v>
      </c>
      <c r="G3" s="22" t="s">
        <v>277</v>
      </c>
      <c r="H3" s="76">
        <v>93</v>
      </c>
      <c r="I3" s="43">
        <v>20</v>
      </c>
      <c r="J3" s="43">
        <v>43</v>
      </c>
      <c r="K3" s="43">
        <v>10</v>
      </c>
      <c r="L3" s="43">
        <v>90</v>
      </c>
      <c r="M3" s="43">
        <v>20</v>
      </c>
      <c r="N3" s="43">
        <f t="shared" ref="N3:N25" si="0">SUM(H3:M3)</f>
        <v>276</v>
      </c>
      <c r="O3" s="42" t="s">
        <v>319</v>
      </c>
    </row>
    <row r="4" spans="1:15" s="9" customFormat="1" ht="23.25" customHeight="1">
      <c r="A4" s="28">
        <v>2</v>
      </c>
      <c r="B4" s="62" t="s">
        <v>194</v>
      </c>
      <c r="C4" s="62" t="s">
        <v>195</v>
      </c>
      <c r="D4" s="62" t="s">
        <v>15</v>
      </c>
      <c r="E4" s="63" t="s">
        <v>308</v>
      </c>
      <c r="F4" s="24">
        <v>10</v>
      </c>
      <c r="G4" s="63" t="s">
        <v>189</v>
      </c>
      <c r="H4" s="77">
        <v>83</v>
      </c>
      <c r="I4" s="43">
        <v>25</v>
      </c>
      <c r="J4" s="43">
        <v>50</v>
      </c>
      <c r="K4" s="43">
        <v>10</v>
      </c>
      <c r="L4" s="43">
        <v>80</v>
      </c>
      <c r="M4" s="43">
        <v>25</v>
      </c>
      <c r="N4" s="43">
        <f t="shared" si="0"/>
        <v>273</v>
      </c>
      <c r="O4" s="42" t="s">
        <v>320</v>
      </c>
    </row>
    <row r="5" spans="1:15" s="9" customFormat="1" ht="18.75">
      <c r="A5" s="50">
        <v>3</v>
      </c>
      <c r="B5" s="39" t="s">
        <v>242</v>
      </c>
      <c r="C5" s="39" t="s">
        <v>243</v>
      </c>
      <c r="D5" s="39" t="s">
        <v>52</v>
      </c>
      <c r="E5" s="23" t="s">
        <v>278</v>
      </c>
      <c r="F5" s="24">
        <v>10</v>
      </c>
      <c r="G5" s="22" t="s">
        <v>277</v>
      </c>
      <c r="H5" s="76">
        <v>76</v>
      </c>
      <c r="I5" s="43">
        <v>23</v>
      </c>
      <c r="J5" s="43">
        <v>45</v>
      </c>
      <c r="K5" s="43">
        <v>10</v>
      </c>
      <c r="L5" s="43">
        <v>90</v>
      </c>
      <c r="M5" s="43">
        <v>21</v>
      </c>
      <c r="N5" s="43">
        <f t="shared" si="0"/>
        <v>265</v>
      </c>
      <c r="O5" s="42" t="s">
        <v>320</v>
      </c>
    </row>
    <row r="6" spans="1:15" s="9" customFormat="1" ht="18.75">
      <c r="A6" s="28">
        <v>4</v>
      </c>
      <c r="B6" s="63" t="s">
        <v>157</v>
      </c>
      <c r="C6" s="63" t="s">
        <v>70</v>
      </c>
      <c r="D6" s="63" t="s">
        <v>158</v>
      </c>
      <c r="E6" s="23" t="s">
        <v>279</v>
      </c>
      <c r="F6" s="35">
        <v>10</v>
      </c>
      <c r="G6" s="23" t="s">
        <v>156</v>
      </c>
      <c r="H6" s="77">
        <v>83</v>
      </c>
      <c r="I6" s="43">
        <v>20</v>
      </c>
      <c r="J6" s="43">
        <v>45</v>
      </c>
      <c r="K6" s="43">
        <v>10</v>
      </c>
      <c r="L6" s="43">
        <v>84</v>
      </c>
      <c r="M6" s="43">
        <v>10</v>
      </c>
      <c r="N6" s="43">
        <f t="shared" si="0"/>
        <v>252</v>
      </c>
      <c r="O6" s="42">
        <v>4</v>
      </c>
    </row>
    <row r="7" spans="1:15" s="9" customFormat="1" ht="25.5" customHeight="1">
      <c r="A7" s="50">
        <v>5</v>
      </c>
      <c r="B7" s="64" t="s">
        <v>315</v>
      </c>
      <c r="C7" s="64" t="s">
        <v>78</v>
      </c>
      <c r="D7" s="64" t="s">
        <v>79</v>
      </c>
      <c r="E7" s="23" t="s">
        <v>286</v>
      </c>
      <c r="F7" s="40">
        <v>10</v>
      </c>
      <c r="G7" s="65" t="s">
        <v>87</v>
      </c>
      <c r="H7" s="77">
        <v>59</v>
      </c>
      <c r="I7" s="43">
        <v>20</v>
      </c>
      <c r="J7" s="43">
        <v>40</v>
      </c>
      <c r="K7" s="43">
        <v>10</v>
      </c>
      <c r="L7" s="43">
        <v>88</v>
      </c>
      <c r="M7" s="43">
        <v>25</v>
      </c>
      <c r="N7" s="43">
        <f t="shared" si="0"/>
        <v>242</v>
      </c>
      <c r="O7" s="42">
        <v>5</v>
      </c>
    </row>
    <row r="8" spans="1:15" s="9" customFormat="1" ht="18.75">
      <c r="A8" s="28">
        <v>6</v>
      </c>
      <c r="B8" s="38" t="s">
        <v>248</v>
      </c>
      <c r="C8" s="38" t="s">
        <v>24</v>
      </c>
      <c r="D8" s="38" t="s">
        <v>245</v>
      </c>
      <c r="E8" s="23" t="s">
        <v>287</v>
      </c>
      <c r="F8" s="35">
        <v>10</v>
      </c>
      <c r="G8" s="25" t="s">
        <v>128</v>
      </c>
      <c r="H8" s="76">
        <v>87</v>
      </c>
      <c r="I8" s="43">
        <v>10</v>
      </c>
      <c r="J8" s="43">
        <v>27</v>
      </c>
      <c r="K8" s="43">
        <v>5</v>
      </c>
      <c r="L8" s="43">
        <v>80</v>
      </c>
      <c r="M8" s="43">
        <v>20</v>
      </c>
      <c r="N8" s="43">
        <f t="shared" si="0"/>
        <v>229</v>
      </c>
      <c r="O8" s="42">
        <v>6</v>
      </c>
    </row>
    <row r="9" spans="1:15" s="9" customFormat="1" ht="18.75" customHeight="1">
      <c r="A9" s="50">
        <v>7</v>
      </c>
      <c r="B9" s="66" t="s">
        <v>163</v>
      </c>
      <c r="C9" s="66" t="s">
        <v>164</v>
      </c>
      <c r="D9" s="66" t="s">
        <v>15</v>
      </c>
      <c r="E9" s="27" t="s">
        <v>270</v>
      </c>
      <c r="F9" s="35">
        <v>10</v>
      </c>
      <c r="G9" s="63" t="s">
        <v>6</v>
      </c>
      <c r="H9" s="77">
        <v>59</v>
      </c>
      <c r="I9" s="43">
        <v>10</v>
      </c>
      <c r="J9" s="43">
        <v>44</v>
      </c>
      <c r="K9" s="43">
        <v>10</v>
      </c>
      <c r="L9" s="43">
        <v>90</v>
      </c>
      <c r="M9" s="43">
        <v>15</v>
      </c>
      <c r="N9" s="43">
        <f t="shared" si="0"/>
        <v>228</v>
      </c>
      <c r="O9" s="42">
        <v>7</v>
      </c>
    </row>
    <row r="10" spans="1:15" s="9" customFormat="1" ht="26.25" customHeight="1">
      <c r="A10" s="28">
        <v>8</v>
      </c>
      <c r="B10" s="67" t="s">
        <v>103</v>
      </c>
      <c r="C10" s="67" t="s">
        <v>75</v>
      </c>
      <c r="D10" s="67" t="s">
        <v>15</v>
      </c>
      <c r="E10" s="60" t="s">
        <v>200</v>
      </c>
      <c r="F10" s="35">
        <v>10</v>
      </c>
      <c r="G10" s="68" t="s">
        <v>108</v>
      </c>
      <c r="H10" s="77">
        <v>88</v>
      </c>
      <c r="I10" s="43">
        <v>16</v>
      </c>
      <c r="J10" s="43">
        <v>32</v>
      </c>
      <c r="K10" s="43">
        <v>5</v>
      </c>
      <c r="L10" s="43">
        <v>60</v>
      </c>
      <c r="M10" s="43">
        <v>20</v>
      </c>
      <c r="N10" s="43">
        <f t="shared" si="0"/>
        <v>221</v>
      </c>
      <c r="O10" s="42">
        <v>8</v>
      </c>
    </row>
    <row r="11" spans="1:15" s="9" customFormat="1" ht="18.75">
      <c r="A11" s="50">
        <v>9</v>
      </c>
      <c r="B11" s="38" t="s">
        <v>142</v>
      </c>
      <c r="C11" s="38" t="s">
        <v>43</v>
      </c>
      <c r="D11" s="38" t="s">
        <v>35</v>
      </c>
      <c r="E11" s="39" t="s">
        <v>292</v>
      </c>
      <c r="F11" s="35">
        <v>10</v>
      </c>
      <c r="G11" s="27" t="s">
        <v>59</v>
      </c>
      <c r="H11" s="76">
        <v>65</v>
      </c>
      <c r="I11" s="43">
        <v>20</v>
      </c>
      <c r="J11" s="43">
        <v>50</v>
      </c>
      <c r="K11" s="43">
        <v>10</v>
      </c>
      <c r="L11" s="43">
        <v>68</v>
      </c>
      <c r="M11" s="43">
        <v>5</v>
      </c>
      <c r="N11" s="43">
        <f t="shared" si="0"/>
        <v>218</v>
      </c>
      <c r="O11" s="42">
        <v>9</v>
      </c>
    </row>
    <row r="12" spans="1:15" s="9" customFormat="1" ht="24" customHeight="1">
      <c r="A12" s="28">
        <v>10</v>
      </c>
      <c r="B12" s="38" t="s">
        <v>251</v>
      </c>
      <c r="C12" s="38" t="s">
        <v>46</v>
      </c>
      <c r="D12" s="38" t="s">
        <v>252</v>
      </c>
      <c r="E12" s="38" t="s">
        <v>310</v>
      </c>
      <c r="F12" s="35">
        <v>10</v>
      </c>
      <c r="G12" s="39" t="s">
        <v>302</v>
      </c>
      <c r="H12" s="76">
        <v>65</v>
      </c>
      <c r="I12" s="43">
        <v>18</v>
      </c>
      <c r="J12" s="43">
        <v>42</v>
      </c>
      <c r="K12" s="43">
        <v>5</v>
      </c>
      <c r="L12" s="43">
        <v>65</v>
      </c>
      <c r="M12" s="43">
        <v>10</v>
      </c>
      <c r="N12" s="43">
        <f t="shared" si="0"/>
        <v>205</v>
      </c>
      <c r="O12" s="42">
        <v>10</v>
      </c>
    </row>
    <row r="13" spans="1:15" s="9" customFormat="1" ht="18.75">
      <c r="A13" s="50">
        <v>11</v>
      </c>
      <c r="B13" s="67" t="s">
        <v>123</v>
      </c>
      <c r="C13" s="67" t="s">
        <v>124</v>
      </c>
      <c r="D13" s="67" t="s">
        <v>125</v>
      </c>
      <c r="E13" s="23" t="s">
        <v>287</v>
      </c>
      <c r="F13" s="40">
        <v>10</v>
      </c>
      <c r="G13" s="25" t="s">
        <v>128</v>
      </c>
      <c r="H13" s="77">
        <v>56</v>
      </c>
      <c r="I13" s="43">
        <v>14</v>
      </c>
      <c r="J13" s="43">
        <v>22</v>
      </c>
      <c r="K13" s="43">
        <v>5</v>
      </c>
      <c r="L13" s="43">
        <v>83</v>
      </c>
      <c r="M13" s="43">
        <v>20</v>
      </c>
      <c r="N13" s="43">
        <f t="shared" si="0"/>
        <v>200</v>
      </c>
      <c r="O13" s="37"/>
    </row>
    <row r="14" spans="1:15" s="9" customFormat="1" ht="24" customHeight="1">
      <c r="A14" s="28">
        <v>12</v>
      </c>
      <c r="B14" s="39" t="s">
        <v>241</v>
      </c>
      <c r="C14" s="39" t="s">
        <v>93</v>
      </c>
      <c r="D14" s="39" t="s">
        <v>50</v>
      </c>
      <c r="E14" s="23" t="s">
        <v>278</v>
      </c>
      <c r="F14" s="24">
        <v>10</v>
      </c>
      <c r="G14" s="22" t="s">
        <v>277</v>
      </c>
      <c r="H14" s="76">
        <v>68</v>
      </c>
      <c r="I14" s="43">
        <v>18</v>
      </c>
      <c r="J14" s="43">
        <v>37</v>
      </c>
      <c r="K14" s="43">
        <v>10</v>
      </c>
      <c r="L14" s="43">
        <v>60</v>
      </c>
      <c r="M14" s="43">
        <v>5</v>
      </c>
      <c r="N14" s="43">
        <f t="shared" si="0"/>
        <v>198</v>
      </c>
      <c r="O14" s="37"/>
    </row>
    <row r="15" spans="1:15" s="9" customFormat="1" ht="24" customHeight="1">
      <c r="A15" s="50">
        <v>13</v>
      </c>
      <c r="B15" s="66" t="s">
        <v>14</v>
      </c>
      <c r="C15" s="66" t="s">
        <v>13</v>
      </c>
      <c r="D15" s="66" t="s">
        <v>3</v>
      </c>
      <c r="E15" s="27" t="s">
        <v>270</v>
      </c>
      <c r="F15" s="28">
        <v>10</v>
      </c>
      <c r="G15" s="23" t="s">
        <v>6</v>
      </c>
      <c r="H15" s="77">
        <v>53</v>
      </c>
      <c r="I15" s="43">
        <v>12</v>
      </c>
      <c r="J15" s="43">
        <v>24</v>
      </c>
      <c r="K15" s="43">
        <v>10</v>
      </c>
      <c r="L15" s="43">
        <v>88</v>
      </c>
      <c r="M15" s="43">
        <v>10</v>
      </c>
      <c r="N15" s="43">
        <f t="shared" si="0"/>
        <v>197</v>
      </c>
      <c r="O15" s="37"/>
    </row>
    <row r="16" spans="1:15" s="9" customFormat="1" ht="21" customHeight="1">
      <c r="A16" s="28">
        <v>14</v>
      </c>
      <c r="B16" s="67" t="s">
        <v>105</v>
      </c>
      <c r="C16" s="67" t="s">
        <v>11</v>
      </c>
      <c r="D16" s="67" t="s">
        <v>39</v>
      </c>
      <c r="E16" s="60" t="s">
        <v>200</v>
      </c>
      <c r="F16" s="35">
        <v>10</v>
      </c>
      <c r="G16" s="68" t="s">
        <v>108</v>
      </c>
      <c r="H16" s="77">
        <v>56.6</v>
      </c>
      <c r="I16" s="43">
        <v>12</v>
      </c>
      <c r="J16" s="43">
        <v>30</v>
      </c>
      <c r="K16" s="43">
        <v>10</v>
      </c>
      <c r="L16" s="43">
        <v>66</v>
      </c>
      <c r="M16" s="43">
        <v>20</v>
      </c>
      <c r="N16" s="43">
        <f t="shared" si="0"/>
        <v>194.6</v>
      </c>
      <c r="O16" s="37"/>
    </row>
    <row r="17" spans="1:204" s="9" customFormat="1" ht="25.5" customHeight="1">
      <c r="A17" s="50">
        <v>15</v>
      </c>
      <c r="B17" s="38" t="s">
        <v>144</v>
      </c>
      <c r="C17" s="38" t="s">
        <v>74</v>
      </c>
      <c r="D17" s="38" t="s">
        <v>45</v>
      </c>
      <c r="E17" s="39" t="s">
        <v>292</v>
      </c>
      <c r="F17" s="35">
        <v>10</v>
      </c>
      <c r="G17" s="27" t="s">
        <v>59</v>
      </c>
      <c r="H17" s="45">
        <v>54</v>
      </c>
      <c r="I17" s="43">
        <v>12</v>
      </c>
      <c r="J17" s="43">
        <v>37</v>
      </c>
      <c r="K17" s="43">
        <v>10</v>
      </c>
      <c r="L17" s="43">
        <v>65</v>
      </c>
      <c r="M17" s="43">
        <v>15</v>
      </c>
      <c r="N17" s="43">
        <f t="shared" si="0"/>
        <v>193</v>
      </c>
      <c r="O17" s="37"/>
    </row>
    <row r="18" spans="1:204" s="9" customFormat="1" ht="27.75" customHeight="1">
      <c r="A18" s="28">
        <v>16</v>
      </c>
      <c r="B18" s="39" t="s">
        <v>244</v>
      </c>
      <c r="C18" s="39" t="s">
        <v>46</v>
      </c>
      <c r="D18" s="39" t="s">
        <v>245</v>
      </c>
      <c r="E18" s="27" t="s">
        <v>312</v>
      </c>
      <c r="F18" s="57">
        <v>10</v>
      </c>
      <c r="G18" s="27" t="s">
        <v>117</v>
      </c>
      <c r="H18" s="45">
        <v>54</v>
      </c>
      <c r="I18" s="43">
        <v>12</v>
      </c>
      <c r="J18" s="43">
        <v>40</v>
      </c>
      <c r="K18" s="43">
        <v>5</v>
      </c>
      <c r="L18" s="43">
        <v>50</v>
      </c>
      <c r="M18" s="43">
        <v>30</v>
      </c>
      <c r="N18" s="43">
        <f t="shared" si="0"/>
        <v>191</v>
      </c>
      <c r="O18" s="37"/>
    </row>
    <row r="19" spans="1:204" s="9" customFormat="1" ht="27" customHeight="1">
      <c r="A19" s="50">
        <v>17</v>
      </c>
      <c r="B19" s="62" t="s">
        <v>181</v>
      </c>
      <c r="C19" s="62" t="s">
        <v>13</v>
      </c>
      <c r="D19" s="62" t="s">
        <v>177</v>
      </c>
      <c r="E19" s="63" t="s">
        <v>311</v>
      </c>
      <c r="F19" s="35">
        <v>10</v>
      </c>
      <c r="G19" s="63" t="s">
        <v>180</v>
      </c>
      <c r="H19" s="46">
        <v>44</v>
      </c>
      <c r="I19" s="43">
        <v>16</v>
      </c>
      <c r="J19" s="43">
        <v>47</v>
      </c>
      <c r="K19" s="43">
        <v>10</v>
      </c>
      <c r="L19" s="43">
        <v>60</v>
      </c>
      <c r="M19" s="43">
        <v>10</v>
      </c>
      <c r="N19" s="43">
        <f t="shared" si="0"/>
        <v>187</v>
      </c>
      <c r="O19" s="37"/>
    </row>
    <row r="20" spans="1:204" s="9" customFormat="1" ht="32.25" customHeight="1">
      <c r="A20" s="28">
        <v>18</v>
      </c>
      <c r="B20" s="38" t="s">
        <v>249</v>
      </c>
      <c r="C20" s="38" t="s">
        <v>250</v>
      </c>
      <c r="D20" s="38" t="s">
        <v>155</v>
      </c>
      <c r="E20" s="23" t="s">
        <v>273</v>
      </c>
      <c r="F20" s="24">
        <v>10</v>
      </c>
      <c r="G20" s="23" t="s">
        <v>168</v>
      </c>
      <c r="H20" s="45">
        <v>74</v>
      </c>
      <c r="I20" s="43">
        <v>16</v>
      </c>
      <c r="J20" s="43">
        <v>27</v>
      </c>
      <c r="K20" s="43">
        <v>10</v>
      </c>
      <c r="L20" s="43">
        <v>50</v>
      </c>
      <c r="M20" s="43">
        <v>5</v>
      </c>
      <c r="N20" s="43">
        <f t="shared" si="0"/>
        <v>182</v>
      </c>
      <c r="O20" s="37"/>
    </row>
    <row r="21" spans="1:204" s="9" customFormat="1" ht="28.5" customHeight="1">
      <c r="A21" s="50">
        <v>19</v>
      </c>
      <c r="B21" s="62" t="s">
        <v>187</v>
      </c>
      <c r="C21" s="62" t="s">
        <v>188</v>
      </c>
      <c r="D21" s="62" t="s">
        <v>66</v>
      </c>
      <c r="E21" s="23" t="s">
        <v>296</v>
      </c>
      <c r="F21" s="50">
        <v>10</v>
      </c>
      <c r="G21" s="23" t="s">
        <v>183</v>
      </c>
      <c r="H21" s="46">
        <v>53</v>
      </c>
      <c r="I21" s="43">
        <v>16</v>
      </c>
      <c r="J21" s="43">
        <v>43</v>
      </c>
      <c r="K21" s="43">
        <v>0</v>
      </c>
      <c r="L21" s="43">
        <v>45</v>
      </c>
      <c r="M21" s="43">
        <v>10</v>
      </c>
      <c r="N21" s="43">
        <f t="shared" si="0"/>
        <v>167</v>
      </c>
      <c r="O21" s="37"/>
    </row>
    <row r="22" spans="1:204" s="8" customFormat="1" ht="23.25" customHeight="1">
      <c r="A22" s="28">
        <v>20</v>
      </c>
      <c r="B22" s="38" t="s">
        <v>253</v>
      </c>
      <c r="C22" s="38" t="s">
        <v>99</v>
      </c>
      <c r="D22" s="38" t="s">
        <v>19</v>
      </c>
      <c r="E22" s="23" t="s">
        <v>275</v>
      </c>
      <c r="F22" s="28">
        <v>10</v>
      </c>
      <c r="G22" s="23" t="s">
        <v>160</v>
      </c>
      <c r="H22" s="45">
        <v>54</v>
      </c>
      <c r="I22" s="43">
        <v>14</v>
      </c>
      <c r="J22" s="43">
        <v>34</v>
      </c>
      <c r="K22" s="43">
        <v>5</v>
      </c>
      <c r="L22" s="43">
        <v>40</v>
      </c>
      <c r="M22" s="43">
        <v>3</v>
      </c>
      <c r="N22" s="43">
        <f t="shared" si="0"/>
        <v>150</v>
      </c>
      <c r="O22" s="37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</row>
    <row r="23" spans="1:204" s="4" customFormat="1" ht="24" customHeight="1">
      <c r="A23" s="50">
        <v>21</v>
      </c>
      <c r="B23" s="38" t="s">
        <v>141</v>
      </c>
      <c r="C23" s="38" t="s">
        <v>71</v>
      </c>
      <c r="D23" s="38" t="s">
        <v>72</v>
      </c>
      <c r="E23" s="39" t="s">
        <v>292</v>
      </c>
      <c r="F23" s="35">
        <v>10</v>
      </c>
      <c r="G23" s="27" t="s">
        <v>59</v>
      </c>
      <c r="H23" s="45">
        <v>75</v>
      </c>
      <c r="I23" s="43">
        <v>18</v>
      </c>
      <c r="J23" s="43">
        <v>44</v>
      </c>
      <c r="K23" s="43">
        <v>5</v>
      </c>
      <c r="L23" s="43">
        <v>0</v>
      </c>
      <c r="M23" s="43">
        <v>5</v>
      </c>
      <c r="N23" s="43">
        <f t="shared" si="0"/>
        <v>147</v>
      </c>
      <c r="O23" s="37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</row>
    <row r="24" spans="1:204" s="4" customFormat="1" ht="26.25" customHeight="1">
      <c r="A24" s="28">
        <v>22</v>
      </c>
      <c r="B24" s="67" t="s">
        <v>104</v>
      </c>
      <c r="C24" s="67" t="s">
        <v>55</v>
      </c>
      <c r="D24" s="67" t="s">
        <v>32</v>
      </c>
      <c r="E24" s="60" t="s">
        <v>200</v>
      </c>
      <c r="F24" s="35">
        <v>10</v>
      </c>
      <c r="G24" s="68" t="s">
        <v>108</v>
      </c>
      <c r="H24" s="46">
        <v>57</v>
      </c>
      <c r="I24" s="43">
        <v>10</v>
      </c>
      <c r="J24" s="43">
        <v>40</v>
      </c>
      <c r="K24" s="43">
        <v>0</v>
      </c>
      <c r="L24" s="43">
        <v>10</v>
      </c>
      <c r="M24" s="43">
        <v>3</v>
      </c>
      <c r="N24" s="43">
        <f t="shared" si="0"/>
        <v>120</v>
      </c>
      <c r="O24" s="37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</row>
    <row r="25" spans="1:204" s="4" customFormat="1" ht="24.75" customHeight="1">
      <c r="A25" s="50">
        <v>23</v>
      </c>
      <c r="B25" s="38" t="s">
        <v>143</v>
      </c>
      <c r="C25" s="38" t="s">
        <v>44</v>
      </c>
      <c r="D25" s="38" t="s">
        <v>73</v>
      </c>
      <c r="E25" s="39" t="s">
        <v>292</v>
      </c>
      <c r="F25" s="35">
        <v>10</v>
      </c>
      <c r="G25" s="27" t="s">
        <v>59</v>
      </c>
      <c r="H25" s="45">
        <v>53.6</v>
      </c>
      <c r="I25" s="43">
        <v>8</v>
      </c>
      <c r="J25" s="43">
        <v>17</v>
      </c>
      <c r="K25" s="43">
        <v>0</v>
      </c>
      <c r="L25" s="43">
        <v>0</v>
      </c>
      <c r="M25" s="43">
        <v>0</v>
      </c>
      <c r="N25" s="43">
        <f t="shared" si="0"/>
        <v>78.599999999999994</v>
      </c>
      <c r="O25" s="37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</row>
    <row r="26" spans="1:204" s="4" customFormat="1" ht="30" customHeight="1">
      <c r="A26" s="12"/>
      <c r="D26" s="12"/>
      <c r="E26" s="12"/>
      <c r="F26" s="12"/>
      <c r="G26" s="12"/>
      <c r="H26" s="7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</row>
    <row r="27" spans="1:204">
      <c r="A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204">
      <c r="A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204" ht="24" customHeight="1">
      <c r="A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204">
      <c r="A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204" ht="22.5" customHeight="1">
      <c r="A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204">
      <c r="A32" s="12"/>
      <c r="D32" s="12"/>
    </row>
    <row r="33" spans="1:4">
      <c r="A33" s="12"/>
      <c r="D33" s="12"/>
    </row>
  </sheetData>
  <mergeCells count="1">
    <mergeCell ref="A1:G1"/>
  </mergeCells>
  <phoneticPr fontId="0" type="noConversion"/>
  <pageMargins left="0.4" right="0.34" top="0.75" bottom="0.75" header="0.3" footer="0.3"/>
  <pageSetup paperSize="9"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tabSelected="1" view="pageBreakPreview" zoomScale="93" zoomScaleNormal="100" zoomScaleSheetLayoutView="93" workbookViewId="0">
      <selection activeCell="D12" sqref="D12"/>
    </sheetView>
  </sheetViews>
  <sheetFormatPr defaultRowHeight="15"/>
  <cols>
    <col min="2" max="2" width="19.140625" customWidth="1"/>
    <col min="3" max="3" width="30.5703125" customWidth="1"/>
    <col min="4" max="4" width="21.28515625" customWidth="1"/>
    <col min="5" max="5" width="42.5703125" customWidth="1"/>
    <col min="6" max="6" width="10.28515625" customWidth="1"/>
    <col min="7" max="7" width="44.7109375" customWidth="1"/>
    <col min="8" max="8" width="10.5703125" customWidth="1"/>
    <col min="9" max="9" width="12.140625" customWidth="1"/>
    <col min="10" max="10" width="10.42578125" customWidth="1"/>
    <col min="12" max="12" width="13.7109375" customWidth="1"/>
    <col min="14" max="14" width="12" customWidth="1"/>
    <col min="15" max="15" width="15.140625" customWidth="1"/>
  </cols>
  <sheetData>
    <row r="1" spans="1:15">
      <c r="A1" s="106" t="s">
        <v>307</v>
      </c>
      <c r="B1" s="106"/>
      <c r="C1" s="106"/>
      <c r="D1" s="106"/>
      <c r="E1" s="106"/>
      <c r="F1" s="106"/>
      <c r="G1" s="106"/>
      <c r="H1" s="98"/>
      <c r="I1" s="98"/>
      <c r="J1" s="98"/>
      <c r="K1" s="98"/>
      <c r="L1" s="98"/>
      <c r="M1" s="98"/>
      <c r="N1" s="98"/>
      <c r="O1" s="98"/>
    </row>
    <row r="2" spans="1:1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.75">
      <c r="A3" s="107"/>
      <c r="B3" s="108"/>
      <c r="C3" s="108"/>
      <c r="D3" s="108"/>
      <c r="E3" s="108"/>
      <c r="F3" s="108"/>
      <c r="G3" s="108"/>
      <c r="H3" s="108"/>
      <c r="I3" s="105" t="s">
        <v>267</v>
      </c>
      <c r="J3" s="105"/>
      <c r="K3" s="105"/>
      <c r="L3" s="105"/>
      <c r="M3" s="105"/>
      <c r="N3" s="4"/>
      <c r="O3" s="4"/>
    </row>
    <row r="4" spans="1:15" ht="37.5">
      <c r="A4" s="72" t="s">
        <v>146</v>
      </c>
      <c r="B4" s="72" t="s">
        <v>0</v>
      </c>
      <c r="C4" s="72" t="s">
        <v>1</v>
      </c>
      <c r="D4" s="72" t="s">
        <v>147</v>
      </c>
      <c r="E4" s="72" t="s">
        <v>280</v>
      </c>
      <c r="F4" s="72" t="s">
        <v>131</v>
      </c>
      <c r="G4" s="72" t="s">
        <v>2</v>
      </c>
      <c r="H4" s="73" t="s">
        <v>212</v>
      </c>
      <c r="I4" s="73" t="s">
        <v>236</v>
      </c>
      <c r="J4" s="73" t="s">
        <v>237</v>
      </c>
      <c r="K4" s="73" t="s">
        <v>238</v>
      </c>
      <c r="L4" s="73" t="s">
        <v>239</v>
      </c>
      <c r="M4" s="73" t="s">
        <v>240</v>
      </c>
      <c r="N4" s="73" t="s">
        <v>213</v>
      </c>
      <c r="O4" s="73" t="s">
        <v>202</v>
      </c>
    </row>
    <row r="5" spans="1:15" ht="23.25" customHeight="1">
      <c r="A5" s="28">
        <v>1</v>
      </c>
      <c r="B5" s="22" t="s">
        <v>192</v>
      </c>
      <c r="C5" s="22" t="s">
        <v>63</v>
      </c>
      <c r="D5" s="22" t="s">
        <v>15</v>
      </c>
      <c r="E5" s="23" t="s">
        <v>308</v>
      </c>
      <c r="F5" s="24">
        <v>11</v>
      </c>
      <c r="G5" s="23" t="s">
        <v>189</v>
      </c>
      <c r="H5" s="46">
        <v>84</v>
      </c>
      <c r="I5" s="51">
        <v>18</v>
      </c>
      <c r="J5" s="74">
        <v>45</v>
      </c>
      <c r="K5" s="51">
        <v>10</v>
      </c>
      <c r="L5" s="51">
        <v>90</v>
      </c>
      <c r="M5" s="51">
        <v>28</v>
      </c>
      <c r="N5" s="51">
        <f t="shared" ref="N5:N27" si="0">SUM(H5:M5)</f>
        <v>275</v>
      </c>
      <c r="O5" s="56" t="s">
        <v>319</v>
      </c>
    </row>
    <row r="6" spans="1:15" ht="24" customHeight="1">
      <c r="A6" s="28">
        <v>2</v>
      </c>
      <c r="B6" s="22" t="s">
        <v>182</v>
      </c>
      <c r="C6" s="22" t="s">
        <v>127</v>
      </c>
      <c r="D6" s="31" t="s">
        <v>32</v>
      </c>
      <c r="E6" s="63" t="s">
        <v>311</v>
      </c>
      <c r="F6" s="24">
        <v>11</v>
      </c>
      <c r="G6" s="63" t="s">
        <v>180</v>
      </c>
      <c r="H6" s="46">
        <v>71</v>
      </c>
      <c r="I6" s="51">
        <v>18</v>
      </c>
      <c r="J6" s="44">
        <v>50</v>
      </c>
      <c r="K6" s="51">
        <v>10</v>
      </c>
      <c r="L6" s="51">
        <v>87</v>
      </c>
      <c r="M6" s="51">
        <v>28</v>
      </c>
      <c r="N6" s="51">
        <f t="shared" si="0"/>
        <v>264</v>
      </c>
      <c r="O6" s="56" t="s">
        <v>320</v>
      </c>
    </row>
    <row r="7" spans="1:15" ht="25.5" customHeight="1">
      <c r="A7" s="28">
        <v>3</v>
      </c>
      <c r="B7" s="36" t="s">
        <v>316</v>
      </c>
      <c r="C7" s="36" t="s">
        <v>80</v>
      </c>
      <c r="D7" s="36" t="s">
        <v>81</v>
      </c>
      <c r="E7" s="23" t="s">
        <v>286</v>
      </c>
      <c r="F7" s="40">
        <v>11</v>
      </c>
      <c r="G7" s="65" t="s">
        <v>87</v>
      </c>
      <c r="H7" s="46">
        <v>62</v>
      </c>
      <c r="I7" s="51">
        <v>18</v>
      </c>
      <c r="J7" s="51">
        <v>49</v>
      </c>
      <c r="K7" s="51">
        <v>10</v>
      </c>
      <c r="L7" s="51">
        <v>90</v>
      </c>
      <c r="M7" s="51">
        <v>30</v>
      </c>
      <c r="N7" s="51">
        <f t="shared" si="0"/>
        <v>259</v>
      </c>
      <c r="O7" s="56" t="s">
        <v>320</v>
      </c>
    </row>
    <row r="8" spans="1:15" ht="18.75">
      <c r="A8" s="28">
        <v>4</v>
      </c>
      <c r="B8" s="71" t="s">
        <v>12</v>
      </c>
      <c r="C8" s="71" t="s">
        <v>11</v>
      </c>
      <c r="D8" s="71" t="s">
        <v>10</v>
      </c>
      <c r="E8" s="27" t="s">
        <v>270</v>
      </c>
      <c r="F8" s="24">
        <v>11</v>
      </c>
      <c r="G8" s="63" t="s">
        <v>6</v>
      </c>
      <c r="H8" s="46">
        <v>71</v>
      </c>
      <c r="I8" s="51">
        <v>18</v>
      </c>
      <c r="J8" s="44">
        <v>41</v>
      </c>
      <c r="K8" s="51">
        <v>10</v>
      </c>
      <c r="L8" s="51">
        <v>90</v>
      </c>
      <c r="M8" s="51">
        <v>29</v>
      </c>
      <c r="N8" s="51">
        <f t="shared" si="0"/>
        <v>259</v>
      </c>
      <c r="O8" s="56" t="s">
        <v>320</v>
      </c>
    </row>
    <row r="9" spans="1:15" ht="24" customHeight="1">
      <c r="A9" s="28">
        <v>5</v>
      </c>
      <c r="B9" s="39" t="s">
        <v>261</v>
      </c>
      <c r="C9" s="39" t="s">
        <v>262</v>
      </c>
      <c r="D9" s="39" t="s">
        <v>72</v>
      </c>
      <c r="E9" s="38" t="s">
        <v>310</v>
      </c>
      <c r="F9" s="40">
        <v>11</v>
      </c>
      <c r="G9" s="39" t="s">
        <v>302</v>
      </c>
      <c r="H9" s="56">
        <v>71</v>
      </c>
      <c r="I9" s="51">
        <v>18</v>
      </c>
      <c r="J9" s="51">
        <v>38</v>
      </c>
      <c r="K9" s="56">
        <v>10</v>
      </c>
      <c r="L9" s="56">
        <v>90</v>
      </c>
      <c r="M9" s="56">
        <v>30</v>
      </c>
      <c r="N9" s="51">
        <f t="shared" si="0"/>
        <v>257</v>
      </c>
      <c r="O9" s="56">
        <v>4</v>
      </c>
    </row>
    <row r="10" spans="1:15" ht="23.25" customHeight="1">
      <c r="A10" s="28">
        <v>6</v>
      </c>
      <c r="B10" s="39" t="s">
        <v>260</v>
      </c>
      <c r="C10" s="39" t="s">
        <v>69</v>
      </c>
      <c r="D10" s="39" t="s">
        <v>73</v>
      </c>
      <c r="E10" s="38" t="s">
        <v>310</v>
      </c>
      <c r="F10" s="24">
        <v>11</v>
      </c>
      <c r="G10" s="39" t="s">
        <v>302</v>
      </c>
      <c r="H10" s="56">
        <v>72</v>
      </c>
      <c r="I10" s="51">
        <v>14</v>
      </c>
      <c r="J10" s="51">
        <v>50</v>
      </c>
      <c r="K10" s="56">
        <v>8</v>
      </c>
      <c r="L10" s="56">
        <v>77</v>
      </c>
      <c r="M10" s="56">
        <v>24</v>
      </c>
      <c r="N10" s="51">
        <f t="shared" si="0"/>
        <v>245</v>
      </c>
      <c r="O10" s="56">
        <v>5</v>
      </c>
    </row>
    <row r="11" spans="1:15" ht="20.25" customHeight="1">
      <c r="A11" s="28">
        <v>7</v>
      </c>
      <c r="B11" s="39" t="s">
        <v>257</v>
      </c>
      <c r="C11" s="39" t="s">
        <v>129</v>
      </c>
      <c r="D11" s="39" t="s">
        <v>15</v>
      </c>
      <c r="E11" s="23" t="s">
        <v>278</v>
      </c>
      <c r="F11" s="40">
        <v>11</v>
      </c>
      <c r="G11" s="22" t="s">
        <v>277</v>
      </c>
      <c r="H11" s="56">
        <v>75.5</v>
      </c>
      <c r="I11" s="51">
        <v>16</v>
      </c>
      <c r="J11" s="74">
        <v>20</v>
      </c>
      <c r="K11" s="51">
        <v>9</v>
      </c>
      <c r="L11" s="51">
        <v>90</v>
      </c>
      <c r="M11" s="51">
        <v>30</v>
      </c>
      <c r="N11" s="51">
        <f t="shared" si="0"/>
        <v>240.5</v>
      </c>
      <c r="O11" s="56">
        <v>6</v>
      </c>
    </row>
    <row r="12" spans="1:15" ht="22.5" customHeight="1">
      <c r="A12" s="28">
        <v>8</v>
      </c>
      <c r="B12" s="38" t="s">
        <v>145</v>
      </c>
      <c r="C12" s="38" t="s">
        <v>65</v>
      </c>
      <c r="D12" s="38" t="s">
        <v>339</v>
      </c>
      <c r="E12" s="39" t="s">
        <v>292</v>
      </c>
      <c r="F12" s="40">
        <v>11</v>
      </c>
      <c r="G12" s="39" t="s">
        <v>309</v>
      </c>
      <c r="H12" s="56">
        <v>70</v>
      </c>
      <c r="I12" s="51">
        <v>14</v>
      </c>
      <c r="J12" s="51">
        <v>33</v>
      </c>
      <c r="K12" s="56">
        <v>10</v>
      </c>
      <c r="L12" s="56">
        <v>78</v>
      </c>
      <c r="M12" s="56">
        <v>25</v>
      </c>
      <c r="N12" s="51">
        <f t="shared" si="0"/>
        <v>230</v>
      </c>
      <c r="O12" s="84">
        <v>7</v>
      </c>
    </row>
    <row r="13" spans="1:15" ht="17.25" customHeight="1">
      <c r="A13" s="28">
        <v>9</v>
      </c>
      <c r="B13" s="38" t="s">
        <v>265</v>
      </c>
      <c r="C13" s="38" t="s">
        <v>266</v>
      </c>
      <c r="D13" s="38" t="s">
        <v>50</v>
      </c>
      <c r="E13" s="39" t="s">
        <v>292</v>
      </c>
      <c r="F13" s="24">
        <v>11</v>
      </c>
      <c r="G13" s="39" t="s">
        <v>309</v>
      </c>
      <c r="H13" s="56">
        <v>83</v>
      </c>
      <c r="I13" s="51">
        <v>18</v>
      </c>
      <c r="J13" s="51">
        <v>32</v>
      </c>
      <c r="K13" s="56">
        <v>5</v>
      </c>
      <c r="L13" s="56">
        <v>85</v>
      </c>
      <c r="M13" s="56">
        <v>5</v>
      </c>
      <c r="N13" s="51">
        <f t="shared" si="0"/>
        <v>228</v>
      </c>
      <c r="O13" s="84">
        <v>8</v>
      </c>
    </row>
    <row r="14" spans="1:15" ht="23.25" customHeight="1">
      <c r="A14" s="28">
        <v>10</v>
      </c>
      <c r="B14" s="71" t="s">
        <v>9</v>
      </c>
      <c r="C14" s="71" t="s">
        <v>8</v>
      </c>
      <c r="D14" s="71" t="s">
        <v>7</v>
      </c>
      <c r="E14" s="27" t="s">
        <v>270</v>
      </c>
      <c r="F14" s="40">
        <v>11</v>
      </c>
      <c r="G14" s="63" t="s">
        <v>6</v>
      </c>
      <c r="H14" s="46">
        <v>58</v>
      </c>
      <c r="I14" s="51">
        <v>14</v>
      </c>
      <c r="J14" s="44">
        <v>37</v>
      </c>
      <c r="K14" s="51">
        <v>10</v>
      </c>
      <c r="L14" s="51">
        <v>90</v>
      </c>
      <c r="M14" s="51">
        <v>15</v>
      </c>
      <c r="N14" s="51">
        <f t="shared" si="0"/>
        <v>224</v>
      </c>
      <c r="O14" s="84">
        <v>9</v>
      </c>
    </row>
    <row r="15" spans="1:15" ht="21" customHeight="1">
      <c r="A15" s="28">
        <v>11</v>
      </c>
      <c r="B15" s="27" t="s">
        <v>112</v>
      </c>
      <c r="C15" s="27" t="s">
        <v>51</v>
      </c>
      <c r="D15" s="27" t="s">
        <v>113</v>
      </c>
      <c r="E15" s="27" t="s">
        <v>299</v>
      </c>
      <c r="F15" s="40">
        <v>11</v>
      </c>
      <c r="G15" s="27" t="s">
        <v>117</v>
      </c>
      <c r="H15" s="46">
        <v>76</v>
      </c>
      <c r="I15" s="51">
        <v>20</v>
      </c>
      <c r="J15" s="75">
        <v>46</v>
      </c>
      <c r="K15" s="51">
        <v>10</v>
      </c>
      <c r="L15" s="51">
        <v>60</v>
      </c>
      <c r="M15" s="51">
        <v>10</v>
      </c>
      <c r="N15" s="51">
        <f t="shared" si="0"/>
        <v>222</v>
      </c>
      <c r="O15" s="84">
        <v>10</v>
      </c>
    </row>
    <row r="16" spans="1:15" ht="25.5" customHeight="1">
      <c r="A16" s="28">
        <v>12</v>
      </c>
      <c r="B16" s="29" t="s">
        <v>106</v>
      </c>
      <c r="C16" s="29" t="s">
        <v>4</v>
      </c>
      <c r="D16" s="29" t="s">
        <v>5</v>
      </c>
      <c r="E16" s="60" t="s">
        <v>200</v>
      </c>
      <c r="F16" s="24">
        <v>11</v>
      </c>
      <c r="G16" s="68" t="s">
        <v>108</v>
      </c>
      <c r="H16" s="46">
        <v>76</v>
      </c>
      <c r="I16" s="51">
        <v>14</v>
      </c>
      <c r="J16" s="74">
        <v>43</v>
      </c>
      <c r="K16" s="51">
        <v>5</v>
      </c>
      <c r="L16" s="51">
        <v>68</v>
      </c>
      <c r="M16" s="51">
        <v>15</v>
      </c>
      <c r="N16" s="51">
        <f t="shared" si="0"/>
        <v>221</v>
      </c>
      <c r="O16" s="15"/>
    </row>
    <row r="17" spans="1:24" ht="24" customHeight="1">
      <c r="A17" s="28">
        <v>13</v>
      </c>
      <c r="B17" s="29" t="s">
        <v>107</v>
      </c>
      <c r="C17" s="29" t="s">
        <v>40</v>
      </c>
      <c r="D17" s="29" t="s">
        <v>52</v>
      </c>
      <c r="E17" s="60" t="s">
        <v>200</v>
      </c>
      <c r="F17" s="40">
        <v>11</v>
      </c>
      <c r="G17" s="68" t="s">
        <v>108</v>
      </c>
      <c r="H17" s="46">
        <v>73</v>
      </c>
      <c r="I17" s="51">
        <v>16</v>
      </c>
      <c r="J17" s="74">
        <v>36</v>
      </c>
      <c r="K17" s="51">
        <v>5</v>
      </c>
      <c r="L17" s="51">
        <v>60</v>
      </c>
      <c r="M17" s="51">
        <v>20</v>
      </c>
      <c r="N17" s="51">
        <f t="shared" si="0"/>
        <v>210</v>
      </c>
      <c r="O17" s="15"/>
    </row>
    <row r="18" spans="1:24" ht="18.75">
      <c r="A18" s="28">
        <v>14</v>
      </c>
      <c r="B18" s="22" t="s">
        <v>193</v>
      </c>
      <c r="C18" s="22" t="s">
        <v>51</v>
      </c>
      <c r="D18" s="22" t="s">
        <v>50</v>
      </c>
      <c r="E18" s="23" t="s">
        <v>308</v>
      </c>
      <c r="F18" s="24">
        <v>11</v>
      </c>
      <c r="G18" s="23" t="s">
        <v>189</v>
      </c>
      <c r="H18" s="46">
        <v>55</v>
      </c>
      <c r="I18" s="51">
        <v>16</v>
      </c>
      <c r="J18" s="51">
        <v>40</v>
      </c>
      <c r="K18" s="51">
        <v>5</v>
      </c>
      <c r="L18" s="51">
        <v>73</v>
      </c>
      <c r="M18" s="51">
        <v>20</v>
      </c>
      <c r="N18" s="51">
        <f t="shared" si="0"/>
        <v>209</v>
      </c>
      <c r="O18" s="15"/>
    </row>
    <row r="19" spans="1:24" ht="18.75">
      <c r="A19" s="28">
        <v>15</v>
      </c>
      <c r="B19" s="23" t="s">
        <v>166</v>
      </c>
      <c r="C19" s="23" t="s">
        <v>63</v>
      </c>
      <c r="D19" s="23" t="s">
        <v>167</v>
      </c>
      <c r="E19" s="23" t="s">
        <v>273</v>
      </c>
      <c r="F19" s="24">
        <v>11</v>
      </c>
      <c r="G19" s="10" t="s">
        <v>168</v>
      </c>
      <c r="H19" s="46">
        <v>64</v>
      </c>
      <c r="I19" s="51">
        <v>16</v>
      </c>
      <c r="J19" s="44">
        <v>36</v>
      </c>
      <c r="K19" s="51">
        <v>10</v>
      </c>
      <c r="L19" s="51">
        <v>71</v>
      </c>
      <c r="M19" s="51">
        <v>10</v>
      </c>
      <c r="N19" s="51">
        <f t="shared" si="0"/>
        <v>207</v>
      </c>
      <c r="O19" s="15"/>
    </row>
    <row r="20" spans="1:24" ht="25.5" customHeight="1">
      <c r="A20" s="28">
        <v>16</v>
      </c>
      <c r="B20" s="22" t="s">
        <v>190</v>
      </c>
      <c r="C20" s="22" t="s">
        <v>191</v>
      </c>
      <c r="D20" s="22" t="s">
        <v>3</v>
      </c>
      <c r="E20" s="23" t="s">
        <v>308</v>
      </c>
      <c r="F20" s="40">
        <v>11</v>
      </c>
      <c r="G20" s="23" t="s">
        <v>189</v>
      </c>
      <c r="H20" s="46">
        <v>45</v>
      </c>
      <c r="I20" s="51">
        <v>20</v>
      </c>
      <c r="J20" s="46">
        <v>46</v>
      </c>
      <c r="K20" s="51">
        <v>5</v>
      </c>
      <c r="L20" s="51">
        <v>65</v>
      </c>
      <c r="M20" s="51">
        <v>20</v>
      </c>
      <c r="N20" s="51">
        <f t="shared" si="0"/>
        <v>201</v>
      </c>
      <c r="O20" s="15"/>
    </row>
    <row r="21" spans="1:24" ht="24.75" customHeight="1">
      <c r="A21" s="28">
        <v>17</v>
      </c>
      <c r="B21" s="23" t="s">
        <v>154</v>
      </c>
      <c r="C21" s="23" t="s">
        <v>153</v>
      </c>
      <c r="D21" s="23" t="s">
        <v>263</v>
      </c>
      <c r="E21" s="23" t="s">
        <v>314</v>
      </c>
      <c r="F21" s="40">
        <v>11</v>
      </c>
      <c r="G21" s="23" t="s">
        <v>156</v>
      </c>
      <c r="H21" s="46">
        <v>73</v>
      </c>
      <c r="I21" s="51">
        <v>16</v>
      </c>
      <c r="J21" s="44">
        <v>42</v>
      </c>
      <c r="K21" s="51">
        <v>10</v>
      </c>
      <c r="L21" s="51">
        <v>36</v>
      </c>
      <c r="M21" s="51">
        <v>20</v>
      </c>
      <c r="N21" s="51">
        <f t="shared" si="0"/>
        <v>197</v>
      </c>
      <c r="O21" s="15"/>
    </row>
    <row r="22" spans="1:24" ht="26.25" customHeight="1">
      <c r="A22" s="28">
        <v>18</v>
      </c>
      <c r="B22" s="38" t="s">
        <v>264</v>
      </c>
      <c r="C22" s="38" t="s">
        <v>75</v>
      </c>
      <c r="D22" s="38" t="s">
        <v>15</v>
      </c>
      <c r="E22" s="39" t="s">
        <v>292</v>
      </c>
      <c r="F22" s="24">
        <v>11</v>
      </c>
      <c r="G22" s="39" t="s">
        <v>309</v>
      </c>
      <c r="H22" s="56">
        <v>110</v>
      </c>
      <c r="I22" s="51">
        <v>10</v>
      </c>
      <c r="J22" s="51">
        <v>42</v>
      </c>
      <c r="K22" s="56">
        <v>10</v>
      </c>
      <c r="L22" s="56">
        <v>15</v>
      </c>
      <c r="M22" s="56">
        <v>5</v>
      </c>
      <c r="N22" s="51">
        <f t="shared" si="0"/>
        <v>192</v>
      </c>
      <c r="O22" s="15"/>
    </row>
    <row r="23" spans="1:24" ht="22.5" customHeight="1">
      <c r="A23" s="28">
        <v>19</v>
      </c>
      <c r="B23" s="27" t="s">
        <v>114</v>
      </c>
      <c r="C23" s="27" t="s">
        <v>115</v>
      </c>
      <c r="D23" s="27" t="s">
        <v>58</v>
      </c>
      <c r="E23" s="27" t="s">
        <v>312</v>
      </c>
      <c r="F23" s="24">
        <v>11</v>
      </c>
      <c r="G23" s="27" t="s">
        <v>117</v>
      </c>
      <c r="H23" s="46">
        <v>44</v>
      </c>
      <c r="I23" s="51">
        <v>14</v>
      </c>
      <c r="J23" s="75">
        <v>46</v>
      </c>
      <c r="K23" s="51">
        <v>10</v>
      </c>
      <c r="L23" s="51">
        <v>60</v>
      </c>
      <c r="M23" s="51">
        <v>15</v>
      </c>
      <c r="N23" s="51">
        <f t="shared" si="0"/>
        <v>189</v>
      </c>
      <c r="O23" s="15"/>
    </row>
    <row r="24" spans="1:24" ht="23.25" customHeight="1">
      <c r="A24" s="28">
        <v>20</v>
      </c>
      <c r="B24" s="39" t="s">
        <v>259</v>
      </c>
      <c r="C24" s="39" t="s">
        <v>67</v>
      </c>
      <c r="D24" s="39" t="s">
        <v>229</v>
      </c>
      <c r="E24" s="39" t="s">
        <v>292</v>
      </c>
      <c r="F24" s="40">
        <v>11</v>
      </c>
      <c r="G24" s="39" t="s">
        <v>309</v>
      </c>
      <c r="H24" s="56">
        <v>72</v>
      </c>
      <c r="I24" s="51">
        <v>20</v>
      </c>
      <c r="J24" s="74">
        <v>35</v>
      </c>
      <c r="K24" s="51">
        <v>5</v>
      </c>
      <c r="L24" s="51">
        <v>30</v>
      </c>
      <c r="M24" s="51">
        <v>15</v>
      </c>
      <c r="N24" s="51">
        <f t="shared" si="0"/>
        <v>177</v>
      </c>
      <c r="O24" s="15"/>
    </row>
    <row r="25" spans="1:24" s="4" customFormat="1" ht="27.75" customHeight="1">
      <c r="A25" s="28">
        <v>21</v>
      </c>
      <c r="B25" s="30" t="s">
        <v>255</v>
      </c>
      <c r="C25" s="30" t="s">
        <v>22</v>
      </c>
      <c r="D25" s="30" t="s">
        <v>256</v>
      </c>
      <c r="E25" s="23" t="s">
        <v>275</v>
      </c>
      <c r="F25" s="24">
        <v>11</v>
      </c>
      <c r="G25" s="23" t="s">
        <v>160</v>
      </c>
      <c r="H25" s="46">
        <v>58</v>
      </c>
      <c r="I25" s="51">
        <v>16</v>
      </c>
      <c r="J25" s="44">
        <v>44</v>
      </c>
      <c r="K25" s="51">
        <v>10</v>
      </c>
      <c r="L25" s="51">
        <v>40</v>
      </c>
      <c r="M25" s="51">
        <v>5</v>
      </c>
      <c r="N25" s="51">
        <f t="shared" si="0"/>
        <v>173</v>
      </c>
      <c r="O25" s="15"/>
      <c r="P25"/>
      <c r="Q25"/>
      <c r="R25"/>
      <c r="S25"/>
      <c r="T25"/>
      <c r="U25"/>
      <c r="V25"/>
      <c r="W25"/>
      <c r="X25"/>
    </row>
    <row r="26" spans="1:24" s="4" customFormat="1" ht="22.5" customHeight="1">
      <c r="A26" s="28">
        <v>22</v>
      </c>
      <c r="B26" s="29" t="s">
        <v>126</v>
      </c>
      <c r="C26" s="29" t="s">
        <v>127</v>
      </c>
      <c r="D26" s="29" t="s">
        <v>113</v>
      </c>
      <c r="E26" s="23" t="s">
        <v>287</v>
      </c>
      <c r="F26" s="24">
        <v>11</v>
      </c>
      <c r="G26" s="25" t="s">
        <v>128</v>
      </c>
      <c r="H26" s="46">
        <v>56</v>
      </c>
      <c r="I26" s="51">
        <v>14</v>
      </c>
      <c r="J26" s="74">
        <v>47</v>
      </c>
      <c r="K26" s="51">
        <v>5</v>
      </c>
      <c r="L26" s="51">
        <v>33</v>
      </c>
      <c r="M26" s="51">
        <v>10</v>
      </c>
      <c r="N26" s="51">
        <f t="shared" si="0"/>
        <v>165</v>
      </c>
      <c r="O26" s="15"/>
      <c r="P26"/>
      <c r="Q26"/>
      <c r="R26"/>
      <c r="S26"/>
      <c r="T26"/>
      <c r="U26"/>
      <c r="V26"/>
      <c r="W26"/>
      <c r="X26"/>
    </row>
    <row r="27" spans="1:24" s="4" customFormat="1" ht="26.25" customHeight="1">
      <c r="A27" s="28">
        <v>23</v>
      </c>
      <c r="B27" s="39" t="s">
        <v>258</v>
      </c>
      <c r="C27" s="39" t="s">
        <v>196</v>
      </c>
      <c r="D27" s="39" t="s">
        <v>52</v>
      </c>
      <c r="E27" s="60" t="s">
        <v>297</v>
      </c>
      <c r="F27" s="40">
        <v>11</v>
      </c>
      <c r="G27" s="60" t="s">
        <v>305</v>
      </c>
      <c r="H27" s="56">
        <v>63</v>
      </c>
      <c r="I27" s="51">
        <v>12</v>
      </c>
      <c r="J27" s="51">
        <v>35</v>
      </c>
      <c r="K27" s="56">
        <v>10</v>
      </c>
      <c r="L27" s="56">
        <v>30</v>
      </c>
      <c r="M27" s="56">
        <v>5</v>
      </c>
      <c r="N27" s="51">
        <f t="shared" si="0"/>
        <v>155</v>
      </c>
      <c r="O27" s="39"/>
      <c r="P27"/>
      <c r="Q27"/>
      <c r="R27"/>
      <c r="S27"/>
      <c r="T27"/>
      <c r="U27"/>
      <c r="V27"/>
      <c r="W27"/>
      <c r="X27"/>
    </row>
    <row r="28" spans="1:24" ht="22.5" customHeight="1">
      <c r="A28" s="12"/>
      <c r="B28" s="87" t="s">
        <v>331</v>
      </c>
      <c r="C28" s="88"/>
      <c r="D28" s="12"/>
      <c r="E28" s="12"/>
    </row>
    <row r="29" spans="1:24" ht="20.25" customHeight="1">
      <c r="A29" s="12"/>
      <c r="B29" s="87" t="s">
        <v>318</v>
      </c>
      <c r="C29" s="80" t="s">
        <v>322</v>
      </c>
      <c r="D29" s="12"/>
      <c r="E29" s="12"/>
    </row>
    <row r="30" spans="1:24" ht="21" customHeight="1">
      <c r="A30" s="12"/>
      <c r="B30" s="88"/>
      <c r="C30" s="81" t="s">
        <v>323</v>
      </c>
      <c r="D30" s="12"/>
      <c r="E30" s="12"/>
    </row>
    <row r="31" spans="1:24" ht="15.75" customHeight="1">
      <c r="A31" s="12"/>
      <c r="B31" s="88"/>
      <c r="C31" s="82" t="s">
        <v>324</v>
      </c>
      <c r="D31" s="12"/>
      <c r="E31" s="12"/>
    </row>
    <row r="32" spans="1:24" ht="20.25" customHeight="1">
      <c r="A32" s="12"/>
      <c r="B32" s="69"/>
      <c r="C32" s="89" t="s">
        <v>333</v>
      </c>
      <c r="D32" s="12"/>
      <c r="E32" s="12"/>
    </row>
    <row r="33" spans="1:5" ht="20.25" customHeight="1">
      <c r="A33" s="12"/>
      <c r="B33" s="69"/>
      <c r="C33" s="90" t="s">
        <v>326</v>
      </c>
      <c r="D33" s="12"/>
      <c r="E33" s="12"/>
    </row>
    <row r="34" spans="1:5" ht="18" customHeight="1">
      <c r="A34" s="12"/>
      <c r="B34" s="69"/>
      <c r="C34" s="83" t="s">
        <v>309</v>
      </c>
      <c r="D34" s="12"/>
      <c r="E34" s="12"/>
    </row>
    <row r="35" spans="1:5" ht="18" customHeight="1">
      <c r="A35" s="12"/>
      <c r="B35" s="69"/>
      <c r="C35" s="89" t="s">
        <v>327</v>
      </c>
      <c r="D35" s="12"/>
      <c r="E35" s="12"/>
    </row>
    <row r="36" spans="1:5" ht="18.75">
      <c r="B36" s="41"/>
      <c r="C36" s="41" t="s">
        <v>332</v>
      </c>
    </row>
    <row r="37" spans="1:5" ht="18.75">
      <c r="B37" s="41"/>
      <c r="C37" s="41" t="s">
        <v>334</v>
      </c>
    </row>
    <row r="38" spans="1:5" ht="18.75">
      <c r="B38" s="41"/>
      <c r="C38" s="41" t="s">
        <v>335</v>
      </c>
    </row>
    <row r="39" spans="1:5" ht="18.75">
      <c r="B39" s="41"/>
      <c r="C39" s="41" t="s">
        <v>336</v>
      </c>
    </row>
    <row r="40" spans="1:5" ht="18.75">
      <c r="B40" s="41"/>
      <c r="C40" s="41" t="s">
        <v>337</v>
      </c>
    </row>
    <row r="41" spans="1:5" ht="18.75">
      <c r="B41" s="41"/>
      <c r="C41" s="41" t="s">
        <v>338</v>
      </c>
    </row>
  </sheetData>
  <mergeCells count="3">
    <mergeCell ref="I3:M3"/>
    <mergeCell ref="A1:O2"/>
    <mergeCell ref="A3:H3"/>
  </mergeCells>
  <phoneticPr fontId="0" type="noConversion"/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ыва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2016-12-20T15:19:38Z</cp:lastPrinted>
  <dcterms:created xsi:type="dcterms:W3CDTF">2016-12-19T07:52:48Z</dcterms:created>
  <dcterms:modified xsi:type="dcterms:W3CDTF">2016-12-24T09:27:09Z</dcterms:modified>
</cp:coreProperties>
</file>