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<sst xmlns="http://schemas.openxmlformats.org/spreadsheetml/2006/main" count="1014" uniqueCount="604">
  <si>
    <t>Ф</t>
  </si>
  <si>
    <t>И</t>
  </si>
  <si>
    <t>О</t>
  </si>
  <si>
    <t>ОУ</t>
  </si>
  <si>
    <t>КОД</t>
  </si>
  <si>
    <t>Задания и баллы</t>
  </si>
  <si>
    <t>Всего</t>
  </si>
  <si>
    <t>место</t>
  </si>
  <si>
    <t>Андреевна</t>
  </si>
  <si>
    <t>Ирина</t>
  </si>
  <si>
    <t>Алексеевна</t>
  </si>
  <si>
    <t>Полина</t>
  </si>
  <si>
    <t>Витальевна</t>
  </si>
  <si>
    <t>Андрей</t>
  </si>
  <si>
    <t>Андреевич</t>
  </si>
  <si>
    <t>Анастасия</t>
  </si>
  <si>
    <t>София</t>
  </si>
  <si>
    <t>Сергеевна</t>
  </si>
  <si>
    <t>Дарья</t>
  </si>
  <si>
    <t>Роман</t>
  </si>
  <si>
    <t>Георгиевич</t>
  </si>
  <si>
    <t>Орлов</t>
  </si>
  <si>
    <t>Алексеевич</t>
  </si>
  <si>
    <t>Татьяна</t>
  </si>
  <si>
    <t>Романовна</t>
  </si>
  <si>
    <t>Антон</t>
  </si>
  <si>
    <t>Анна</t>
  </si>
  <si>
    <t>Владимировна</t>
  </si>
  <si>
    <t>Элина</t>
  </si>
  <si>
    <t>Дмитриевна</t>
  </si>
  <si>
    <t>Евгения</t>
  </si>
  <si>
    <t>Викторовна</t>
  </si>
  <si>
    <t>Александрович</t>
  </si>
  <si>
    <t>Юрьевна</t>
  </si>
  <si>
    <t>Вероника</t>
  </si>
  <si>
    <t>Николаевна</t>
  </si>
  <si>
    <t>Иван</t>
  </si>
  <si>
    <t>Денисович</t>
  </si>
  <si>
    <t>Виктория</t>
  </si>
  <si>
    <t>Артемовна</t>
  </si>
  <si>
    <t>Александра</t>
  </si>
  <si>
    <t>Михайловна</t>
  </si>
  <si>
    <t>Мария</t>
  </si>
  <si>
    <t>Павел</t>
  </si>
  <si>
    <t>Александр</t>
  </si>
  <si>
    <t>Станиславович</t>
  </si>
  <si>
    <t>Елизавета</t>
  </si>
  <si>
    <t>Евгеньевич</t>
  </si>
  <si>
    <t>Екатерина</t>
  </si>
  <si>
    <t>Денисовна</t>
  </si>
  <si>
    <t>Даниил</t>
  </si>
  <si>
    <t>Сергеевич</t>
  </si>
  <si>
    <t>Толматеева</t>
  </si>
  <si>
    <t>Ксения</t>
  </si>
  <si>
    <t>Субачева</t>
  </si>
  <si>
    <t>Станиславовна</t>
  </si>
  <si>
    <t>Лопухова</t>
  </si>
  <si>
    <t>Шлёнский</t>
  </si>
  <si>
    <t>Косолапов</t>
  </si>
  <si>
    <t>Юрий</t>
  </si>
  <si>
    <t>Игоревич</t>
  </si>
  <si>
    <t>Максимова</t>
  </si>
  <si>
    <t>Ченский</t>
  </si>
  <si>
    <t>Илья</t>
  </si>
  <si>
    <t>Жукова</t>
  </si>
  <si>
    <t>Дементьева</t>
  </si>
  <si>
    <t>Александровна</t>
  </si>
  <si>
    <t>Кизьякова</t>
  </si>
  <si>
    <t>Кузякина</t>
  </si>
  <si>
    <t>Артуровна</t>
  </si>
  <si>
    <t>Макжанова</t>
  </si>
  <si>
    <t>Елена</t>
  </si>
  <si>
    <t>Маратовна</t>
  </si>
  <si>
    <t>Смоляр</t>
  </si>
  <si>
    <t>Василий</t>
  </si>
  <si>
    <t>Анатольевна</t>
  </si>
  <si>
    <t>Сапожник</t>
  </si>
  <si>
    <t>Васильевич</t>
  </si>
  <si>
    <t>Гавриков</t>
  </si>
  <si>
    <t>Егор</t>
  </si>
  <si>
    <t>Чернышова</t>
  </si>
  <si>
    <t>Валерия</t>
  </si>
  <si>
    <t>Евгеньевна</t>
  </si>
  <si>
    <t>Перегонцева</t>
  </si>
  <si>
    <t>Игоревна</t>
  </si>
  <si>
    <t>Соколова</t>
  </si>
  <si>
    <t>Владимирович</t>
  </si>
  <si>
    <t>Ухина</t>
  </si>
  <si>
    <t>Варвара</t>
  </si>
  <si>
    <t>Самовидова</t>
  </si>
  <si>
    <t>Юлия</t>
  </si>
  <si>
    <t>Фурман</t>
  </si>
  <si>
    <t>Морозов</t>
  </si>
  <si>
    <t>Юрьевич</t>
  </si>
  <si>
    <t>Вячеславовна</t>
  </si>
  <si>
    <t>Дымкова</t>
  </si>
  <si>
    <t>Прошко</t>
  </si>
  <si>
    <t>Миронов</t>
  </si>
  <si>
    <t>Вячеслав</t>
  </si>
  <si>
    <t>Зелова</t>
  </si>
  <si>
    <t>Зубкова</t>
  </si>
  <si>
    <t>Снежана</t>
  </si>
  <si>
    <t>Олеговна</t>
  </si>
  <si>
    <t>Софья</t>
  </si>
  <si>
    <t>Руслановна</t>
  </si>
  <si>
    <t>Маргарита</t>
  </si>
  <si>
    <t>Богачева</t>
  </si>
  <si>
    <t>Дарина</t>
  </si>
  <si>
    <t>Максимовна</t>
  </si>
  <si>
    <t>Константин</t>
  </si>
  <si>
    <t>Алина</t>
  </si>
  <si>
    <t>Дмитрий</t>
  </si>
  <si>
    <t>Анжелика</t>
  </si>
  <si>
    <t>Вадимович</t>
  </si>
  <si>
    <t>Никита</t>
  </si>
  <si>
    <t>Соловьева</t>
  </si>
  <si>
    <t>Вадимовна</t>
  </si>
  <si>
    <t>Салтыкова</t>
  </si>
  <si>
    <t>Смирнова</t>
  </si>
  <si>
    <t>Место</t>
  </si>
  <si>
    <t>Ульяна</t>
  </si>
  <si>
    <t>Максим</t>
  </si>
  <si>
    <t>Дмитриевич</t>
  </si>
  <si>
    <t>Савельева</t>
  </si>
  <si>
    <t>Ерохова</t>
  </si>
  <si>
    <t>Рзаева</t>
  </si>
  <si>
    <t>Коршунова</t>
  </si>
  <si>
    <t>Пелёвина</t>
  </si>
  <si>
    <t>Ушаков</t>
  </si>
  <si>
    <t>Коммисаров</t>
  </si>
  <si>
    <t>Мамедова</t>
  </si>
  <si>
    <t>Алия</t>
  </si>
  <si>
    <t>Байрамовна</t>
  </si>
  <si>
    <t>Коякин</t>
  </si>
  <si>
    <t>Денис</t>
  </si>
  <si>
    <t>Серова</t>
  </si>
  <si>
    <t>Иванова</t>
  </si>
  <si>
    <t>Крючкова</t>
  </si>
  <si>
    <t>Тырлова</t>
  </si>
  <si>
    <t>Гомон</t>
  </si>
  <si>
    <t>Михайлович</t>
  </si>
  <si>
    <t xml:space="preserve">Сухорукова </t>
  </si>
  <si>
    <t xml:space="preserve">Анастасия </t>
  </si>
  <si>
    <t>Кутуров</t>
  </si>
  <si>
    <t>Виталий</t>
  </si>
  <si>
    <t xml:space="preserve">Денисовна </t>
  </si>
  <si>
    <t>Ветчинова</t>
  </si>
  <si>
    <t>МОУ Каменская средняя общеобразовательная школа №2,</t>
  </si>
  <si>
    <t>МОУ "гимназия "ДмитроВ""</t>
  </si>
  <si>
    <t>МОУ Дмитровская средняя общеобразовательная школа №3 с УИОП,</t>
  </si>
  <si>
    <t>МОУ Дмитровская средняя общеобразовательная школа №9</t>
  </si>
  <si>
    <t>МОУ Дмитровская средняя общеобразовательная школа №9,</t>
  </si>
  <si>
    <t>МОУ Дмитровская средняя общеобразовательная школа №10 с УИОП,,</t>
  </si>
  <si>
    <t>МОУ Дмитровская средняя общеобразовательная школа №10, с УИОП,</t>
  </si>
  <si>
    <t>МОУ Дмитровская средняя общеобразовательная школа №10 с УИОП,</t>
  </si>
  <si>
    <t>МОУ Черновская средняя общеобразовательная школа</t>
  </si>
  <si>
    <t>МОУ средняя общеобразовательная школа №4, г.Дмитров</t>
  </si>
  <si>
    <t>МОУ "Дмитровская гимназия "ЛОГОС"</t>
  </si>
  <si>
    <t>МОУ Дмитровская средняя общеобразовательная школа №1 им. В.И.Кузнецова,</t>
  </si>
  <si>
    <t>МОУ Каменская  средняя общеобразовательная школа №,</t>
  </si>
  <si>
    <t>МОУ Подосинковская средняя общеобразовательная школа</t>
  </si>
  <si>
    <t>МОУ Деденевская средняя общеобразовательная школа им.Н.К.Крупской</t>
  </si>
  <si>
    <t>МОУ Куликовская средняя общеобразовательная школа,</t>
  </si>
  <si>
    <t>МОУ Яхромская средняя общеобразовательная школа №3,</t>
  </si>
  <si>
    <t>МОУ Яхромская средняя общеобразовательная школа №3</t>
  </si>
  <si>
    <t>МОУ Яхромская средняя общеобразовательная школа №1</t>
  </si>
  <si>
    <t>МОУ Синьковская средняя общеобразовательная школа №2</t>
  </si>
  <si>
    <t>1. РАА-8</t>
  </si>
  <si>
    <t>2. ААУ-8</t>
  </si>
  <si>
    <t>3. АПВ-8</t>
  </si>
  <si>
    <t>4. ЗГА-8</t>
  </si>
  <si>
    <t>5. РАП-8</t>
  </si>
  <si>
    <t>6. САР-8</t>
  </si>
  <si>
    <t>7. ФСВ-8</t>
  </si>
  <si>
    <t>8. ТФД-8</t>
  </si>
  <si>
    <t>9. ХАА-8</t>
  </si>
  <si>
    <t>10. ГЕА-8</t>
  </si>
  <si>
    <t>11. БУФ-8</t>
  </si>
  <si>
    <t>12. АЕА-8</t>
  </si>
  <si>
    <t>13. ГИС-8</t>
  </si>
  <si>
    <t>14. ЕНВ-8</t>
  </si>
  <si>
    <t>15. КЛА-8</t>
  </si>
  <si>
    <t>16. ДЭД-8</t>
  </si>
  <si>
    <t>17. ЖАВ-8</t>
  </si>
  <si>
    <t>18. ПЕА-8</t>
  </si>
  <si>
    <t>19. ФВА-8</t>
  </si>
  <si>
    <t>20. БКА-8</t>
  </si>
  <si>
    <t>21. ТНМ-8</t>
  </si>
  <si>
    <t>22. РВА-8</t>
  </si>
  <si>
    <t>23. СВН-8</t>
  </si>
  <si>
    <t>24. СДС-8</t>
  </si>
  <si>
    <t>25. АДС-8</t>
  </si>
  <si>
    <t>26. ЗЕА-8</t>
  </si>
  <si>
    <t>27. ГПМ-8</t>
  </si>
  <si>
    <t>28. ШАВ-8</t>
  </si>
  <si>
    <t>29. МАД-8</t>
  </si>
  <si>
    <t>30. ААВ-8</t>
  </si>
  <si>
    <t>31. ДЕС-8</t>
  </si>
  <si>
    <t>32. ПАО-8</t>
  </si>
  <si>
    <t>33. СДГ-8</t>
  </si>
  <si>
    <t>34. МАА-8</t>
  </si>
  <si>
    <t>35. ГЕА-8</t>
  </si>
  <si>
    <t>36. КСХ-8</t>
  </si>
  <si>
    <t>37. КВА-8</t>
  </si>
  <si>
    <t>38. АПВ-8</t>
  </si>
  <si>
    <t>39. ДЗА-8</t>
  </si>
  <si>
    <t>40. ЮСА-8</t>
  </si>
  <si>
    <t>41. ОИД-8</t>
  </si>
  <si>
    <t>42. АСВ-8</t>
  </si>
  <si>
    <t>43. ГЕН-8</t>
  </si>
  <si>
    <t>44. КСН-8</t>
  </si>
  <si>
    <t>45. СМН-8</t>
  </si>
  <si>
    <t>Протокол № 01-РЯЗ от 08 ноября  2015 г проверки работ по русскому языку  МТ  ВОШ  по  русскому языку    7 класс</t>
  </si>
  <si>
    <t xml:space="preserve">МОУ Каменская средняя общеобразовательная школа №2, </t>
  </si>
  <si>
    <t>2ААВ-7</t>
  </si>
  <si>
    <t>Арцибасова</t>
  </si>
  <si>
    <t>МОУ Внуковская средняя общеобразовательная школа</t>
  </si>
  <si>
    <t>3САС-7</t>
  </si>
  <si>
    <t xml:space="preserve">МОУ Внуковская средняя общеобразовательная школа, </t>
  </si>
  <si>
    <t>4АДМ-7</t>
  </si>
  <si>
    <t>Ахметов</t>
  </si>
  <si>
    <t>Дамир</t>
  </si>
  <si>
    <t>Маратович</t>
  </si>
  <si>
    <t>5АИА-7</t>
  </si>
  <si>
    <t>Алдошин</t>
  </si>
  <si>
    <t>6БУР-7</t>
  </si>
  <si>
    <t>Бакланова</t>
  </si>
  <si>
    <t>7БАР-7</t>
  </si>
  <si>
    <t>8МЕС-7</t>
  </si>
  <si>
    <t>Мильцева</t>
  </si>
  <si>
    <t>9МУЕ-7</t>
  </si>
  <si>
    <t>Моисеева</t>
  </si>
  <si>
    <t>МОУ "ДмитроВ""</t>
  </si>
  <si>
    <t>10МАА-7</t>
  </si>
  <si>
    <t>Мохначёва</t>
  </si>
  <si>
    <t>Арина</t>
  </si>
  <si>
    <t>11ОКА-7</t>
  </si>
  <si>
    <t>Осипова</t>
  </si>
  <si>
    <t>Кира</t>
  </si>
  <si>
    <t>12РАС-7</t>
  </si>
  <si>
    <t>Ремизов</t>
  </si>
  <si>
    <t>13ШРВ-7</t>
  </si>
  <si>
    <t>Шишанов</t>
  </si>
  <si>
    <t>Руслан</t>
  </si>
  <si>
    <t>Витальевич</t>
  </si>
  <si>
    <t>Трофимова</t>
  </si>
  <si>
    <t>15НАС-7</t>
  </si>
  <si>
    <t>Науменко</t>
  </si>
  <si>
    <t xml:space="preserve">МОУ Дмитровская средняя общеобразовательная школа №3 с УИОП, </t>
  </si>
  <si>
    <t>17ВКД-7</t>
  </si>
  <si>
    <t>Варламова</t>
  </si>
  <si>
    <t>Ксенгия</t>
  </si>
  <si>
    <t>18ДЕВ-7</t>
  </si>
  <si>
    <t>Дмитракова</t>
  </si>
  <si>
    <t xml:space="preserve">МОУ Дмитровская средняя общеобразовательная школа №9, </t>
  </si>
  <si>
    <t>19СВД-7</t>
  </si>
  <si>
    <t>Сорокина</t>
  </si>
  <si>
    <t>20ЖДА-7</t>
  </si>
  <si>
    <t>Жемаева</t>
  </si>
  <si>
    <t>22ЕЮА-7</t>
  </si>
  <si>
    <t>Епифанова</t>
  </si>
  <si>
    <t xml:space="preserve">МОУ Дмитровская средняя общеобразовательная школа №10, </t>
  </si>
  <si>
    <t>23ДКГ-7</t>
  </si>
  <si>
    <t>Депутатов</t>
  </si>
  <si>
    <t xml:space="preserve">МОУ учреждение Дмитровская средняя общеобразовательная школа №10, </t>
  </si>
  <si>
    <t>26САА-7</t>
  </si>
  <si>
    <t>Самохина</t>
  </si>
  <si>
    <t xml:space="preserve">МОУ Черновская средняя общеобразовательная школа </t>
  </si>
  <si>
    <t>28ЛЮА-7</t>
  </si>
  <si>
    <t>Лазарева</t>
  </si>
  <si>
    <t>32БИВ-7</t>
  </si>
  <si>
    <t>Баскаков</t>
  </si>
  <si>
    <t>МОУ средняя общеобразовательная школа №4 г.Дмитров</t>
  </si>
  <si>
    <t>33ССС-7</t>
  </si>
  <si>
    <t>Сбитнев</t>
  </si>
  <si>
    <t>Святослав</t>
  </si>
  <si>
    <t>МОУ Муниципальное общеобразовательное учреждение Дмитровская средняя общеобразовательная школа №4, г.Дмитров, ул.Махалина, д.15</t>
  </si>
  <si>
    <t>34БИС-7</t>
  </si>
  <si>
    <t>Барышев</t>
  </si>
  <si>
    <t xml:space="preserve">МОУ средняя общеобразовательная школа № 4 г. Дмитрова, </t>
  </si>
  <si>
    <t>35ТАВ-7</t>
  </si>
  <si>
    <t>Телицына</t>
  </si>
  <si>
    <t xml:space="preserve">МОУ Ольявидовская основная общеобразовательная школа, </t>
  </si>
  <si>
    <t>36ГДВ-7</t>
  </si>
  <si>
    <t>Гарифулина</t>
  </si>
  <si>
    <t>Диана</t>
  </si>
  <si>
    <t>37МСА-7</t>
  </si>
  <si>
    <t>Матвеец</t>
  </si>
  <si>
    <t>Антоновна</t>
  </si>
  <si>
    <t>38САМ-7</t>
  </si>
  <si>
    <t>39ЗИД-7</t>
  </si>
  <si>
    <t>Злотников</t>
  </si>
  <si>
    <t>Игорь</t>
  </si>
  <si>
    <t xml:space="preserve">МОУ Дмитровская средняя общеобразовательная школа №1 им. В.И.Кузнецова, </t>
  </si>
  <si>
    <t>40НТА-7</t>
  </si>
  <si>
    <t>Никитина</t>
  </si>
  <si>
    <t>41ГИА-7</t>
  </si>
  <si>
    <t>Гаврилов</t>
  </si>
  <si>
    <t>42СМВ-7</t>
  </si>
  <si>
    <t>44ХВД-7</t>
  </si>
  <si>
    <t>Хабаров</t>
  </si>
  <si>
    <t>Вадим</t>
  </si>
  <si>
    <t>45КСС-7</t>
  </si>
  <si>
    <t>Командилинова</t>
  </si>
  <si>
    <t>Софи</t>
  </si>
  <si>
    <t xml:space="preserve">МОУ Деденевская средняя общеобразовательная школа им.Н.К.Крупской, </t>
  </si>
  <si>
    <t>46СЕД-7</t>
  </si>
  <si>
    <t>47ЩЕА-7</t>
  </si>
  <si>
    <t>Щелканова</t>
  </si>
  <si>
    <t>48ТМЛ-7</t>
  </si>
  <si>
    <t>Тимофеев</t>
  </si>
  <si>
    <t>Леонидович</t>
  </si>
  <si>
    <t>50ЕСА-7</t>
  </si>
  <si>
    <t>Ерменева</t>
  </si>
  <si>
    <t xml:space="preserve">МОУ Яхромская средняя общеобразовательная школа №2, </t>
  </si>
  <si>
    <t>51КВС-7</t>
  </si>
  <si>
    <t>Кругликова</t>
  </si>
  <si>
    <t>52ЗИА-7</t>
  </si>
  <si>
    <t>МОУ Яхромская средняя общеобразовательная школа №2</t>
  </si>
  <si>
    <t>54ОФС-7</t>
  </si>
  <si>
    <t>Федор</t>
  </si>
  <si>
    <t>55САС-7</t>
  </si>
  <si>
    <t>Свирскис</t>
  </si>
  <si>
    <t>56ГДВ-7</t>
  </si>
  <si>
    <t>Гудкова</t>
  </si>
  <si>
    <t>МОУ Подъячевская средняя общеобразовательная школа</t>
  </si>
  <si>
    <t>57ЖВА-7</t>
  </si>
  <si>
    <t xml:space="preserve">МОУ Останкинская средняя общеобразовательная школа </t>
  </si>
  <si>
    <t>59АЭА-7</t>
  </si>
  <si>
    <t>Айвазян</t>
  </si>
  <si>
    <t>Эстелла</t>
  </si>
  <si>
    <t>Арутюновна</t>
  </si>
  <si>
    <t>Протокол № 01-РЯЗ от 08 ноября  2015 г проверки работ по русскому языку  МТ  ВОШ  по  русскому языку    9 класс</t>
  </si>
  <si>
    <t>1. ГЕА-9</t>
  </si>
  <si>
    <t>2. ЕЕД-9</t>
  </si>
  <si>
    <t>3. РВВ-9</t>
  </si>
  <si>
    <t>4. ЛЕВ-9</t>
  </si>
  <si>
    <t>5. КЮИ-9</t>
  </si>
  <si>
    <t>6. САС-9</t>
  </si>
  <si>
    <t>7. КМС-9</t>
  </si>
  <si>
    <t>8. ПАР-9</t>
  </si>
  <si>
    <t>9. УИД-9</t>
  </si>
  <si>
    <t>10. КНВ-9</t>
  </si>
  <si>
    <t>11. ШДА-9</t>
  </si>
  <si>
    <t>12. КЕА-9</t>
  </si>
  <si>
    <t>13. МЕМ-9</t>
  </si>
  <si>
    <t>14. МАБ-9</t>
  </si>
  <si>
    <t>15. КДИ-9</t>
  </si>
  <si>
    <t>16. СВС-9</t>
  </si>
  <si>
    <t xml:space="preserve">МОУ Дмитровская средняя общеобразовательная школа №10 с УИОП </t>
  </si>
  <si>
    <t>17. СЮА-9</t>
  </si>
  <si>
    <t>18. СЮД-9</t>
  </si>
  <si>
    <t>МОУ Дмитровская средняя общеобразовательная школа №10 с УИОП</t>
  </si>
  <si>
    <t>19. ИДД-9</t>
  </si>
  <si>
    <t>20. КАВ-9</t>
  </si>
  <si>
    <t>МОУ Дмитровская средняя общеобразовательная школа №4, г.Дмитров</t>
  </si>
  <si>
    <t>21. ТАВ-9</t>
  </si>
  <si>
    <t>22. ГЕМ-9</t>
  </si>
  <si>
    <t>23. ДАА-9</t>
  </si>
  <si>
    <t>24. МПС-9</t>
  </si>
  <si>
    <t>25. ЧИС-9</t>
  </si>
  <si>
    <t>26. КЕА-9</t>
  </si>
  <si>
    <t>МОУ Дмитровская средняя общеобразовательная школа №1 им. В.И.Кузнецова</t>
  </si>
  <si>
    <t>27. САВ-9</t>
  </si>
  <si>
    <t>28. КВА-9</t>
  </si>
  <si>
    <t xml:space="preserve">МОУ Каменская  средняя общеобразовательная школа № 2, </t>
  </si>
  <si>
    <t>29. САВ-9</t>
  </si>
  <si>
    <t xml:space="preserve">МОУ Каменская  средняя общеобразовательная школа № 2 </t>
  </si>
  <si>
    <t>30. СВД-9</t>
  </si>
  <si>
    <t>31. ТЕА-9</t>
  </si>
  <si>
    <t>32. ПМА-9</t>
  </si>
  <si>
    <t xml:space="preserve">МОУ Яхромская средняя общеобразовательная школа №3, </t>
  </si>
  <si>
    <t>33. ВАА-9</t>
  </si>
  <si>
    <t>МОУ е Яхромская средняя общеобразовательная школа №1</t>
  </si>
  <si>
    <t>Протокол № 01-РЯЗ от 08 ноября  2015 г проверки работ по русскому языку  МТ  ВОШ  по  русскому языку    10 класс</t>
  </si>
  <si>
    <t>1. ТОА-10</t>
  </si>
  <si>
    <t>Торчинова</t>
  </si>
  <si>
    <t>Орнелла</t>
  </si>
  <si>
    <t>Алановна</t>
  </si>
  <si>
    <t>2. УТМ-10</t>
  </si>
  <si>
    <t>Удовенко</t>
  </si>
  <si>
    <t>3. ДМА-10</t>
  </si>
  <si>
    <t>Денисова</t>
  </si>
  <si>
    <t>Милена</t>
  </si>
  <si>
    <t>4. КАА-10</t>
  </si>
  <si>
    <t>Клинова</t>
  </si>
  <si>
    <t>5. ФАА-10</t>
  </si>
  <si>
    <t>6. КАИ-10</t>
  </si>
  <si>
    <t>Кирьякова</t>
  </si>
  <si>
    <t>7. МАЮ-10</t>
  </si>
  <si>
    <t>8. МВЕ-10</t>
  </si>
  <si>
    <t>9. СМЕ-10</t>
  </si>
  <si>
    <t>Сергеев</t>
  </si>
  <si>
    <t>Михаил</t>
  </si>
  <si>
    <t>10. ЗВМ-10</t>
  </si>
  <si>
    <t>11. СЕВ-10</t>
  </si>
  <si>
    <t>Старцева</t>
  </si>
  <si>
    <t>12. МЕС-10</t>
  </si>
  <si>
    <t>Мовилэ</t>
  </si>
  <si>
    <t>13. ЧПА-10</t>
  </si>
  <si>
    <t>14. ЗДЕ-10</t>
  </si>
  <si>
    <t>Загоскина</t>
  </si>
  <si>
    <t>15. ХРР-10</t>
  </si>
  <si>
    <t>Хайруллин</t>
  </si>
  <si>
    <t>Ринат</t>
  </si>
  <si>
    <t>Равильевич</t>
  </si>
  <si>
    <t>16. ДАА-10</t>
  </si>
  <si>
    <t>17. ПАВ-10</t>
  </si>
  <si>
    <t>18. ТВА-10</t>
  </si>
  <si>
    <t>Трутнев</t>
  </si>
  <si>
    <t>19. ГМС-10</t>
  </si>
  <si>
    <t>Горшков</t>
  </si>
  <si>
    <t>МОУ Каменская  средняя общеобразовательная школа № 2,</t>
  </si>
  <si>
    <t>20. ЕДИ-10</t>
  </si>
  <si>
    <t>Ена</t>
  </si>
  <si>
    <t>МОУ Каменская  средняя общеобразовательная школа № 2</t>
  </si>
  <si>
    <t>21. ХАО-10</t>
  </si>
  <si>
    <t>Халяпина</t>
  </si>
  <si>
    <t>22. ССД-10</t>
  </si>
  <si>
    <t>Соколов</t>
  </si>
  <si>
    <t>Серафим</t>
  </si>
  <si>
    <t>23. СЮВ-10</t>
  </si>
  <si>
    <t>24. УВА-10</t>
  </si>
  <si>
    <t>25. ДЕА-10</t>
  </si>
  <si>
    <t>Дмитриева</t>
  </si>
  <si>
    <t>Еатерина</t>
  </si>
  <si>
    <t>МОУ Синьковская средняя общеобразовательная школа № 1</t>
  </si>
  <si>
    <t>26. ЧГ-10</t>
  </si>
  <si>
    <t>Чибук</t>
  </si>
  <si>
    <t>Грета</t>
  </si>
  <si>
    <t>27. БДМ-10</t>
  </si>
  <si>
    <t>МОУЯхромская средняя общеобразовательная школа №3</t>
  </si>
  <si>
    <t>28. ЧТА-10</t>
  </si>
  <si>
    <t>29. ПАМ-10</t>
  </si>
  <si>
    <t>Петрова</t>
  </si>
  <si>
    <t>Протокол № 01-РЯЗ от 08 ноября  2015 г проверки работ по русскому языку  МТ  ВОШ  по  русскому языку    11 класс</t>
  </si>
  <si>
    <t>61ВСВ-7</t>
  </si>
  <si>
    <t>Васев</t>
  </si>
  <si>
    <t>Владиславович</t>
  </si>
  <si>
    <t>МОУ Синьковская средняя общеоьразовательная школа №2</t>
  </si>
  <si>
    <t>62ПВА-7(н)</t>
  </si>
  <si>
    <t>62ЖВП-7</t>
  </si>
  <si>
    <t>Павленкова</t>
  </si>
  <si>
    <t>Журавлев</t>
  </si>
  <si>
    <t>Петрович</t>
  </si>
  <si>
    <t>МОУ Икшанская средняя общеобразовательная школа</t>
  </si>
  <si>
    <t>Виктор</t>
  </si>
  <si>
    <t>46. ШКС-8</t>
  </si>
  <si>
    <t xml:space="preserve">Рыбицкая </t>
  </si>
  <si>
    <t>Ахмедханова</t>
  </si>
  <si>
    <t>Альбина</t>
  </si>
  <si>
    <t>Умаровна</t>
  </si>
  <si>
    <t>Амосова</t>
  </si>
  <si>
    <t>Заргарагоян</t>
  </si>
  <si>
    <t>Гаяне</t>
  </si>
  <si>
    <t>Аветиковна</t>
  </si>
  <si>
    <t>Радчук</t>
  </si>
  <si>
    <t>Павловна</t>
  </si>
  <si>
    <t>Сушинская</t>
  </si>
  <si>
    <t>Фиялова</t>
  </si>
  <si>
    <t>Васильевна</t>
  </si>
  <si>
    <t>Тараканов</t>
  </si>
  <si>
    <t xml:space="preserve">Фёдор </t>
  </si>
  <si>
    <t>Хан</t>
  </si>
  <si>
    <t>Глебова</t>
  </si>
  <si>
    <t>Белянина</t>
  </si>
  <si>
    <t>Фёдоровна</t>
  </si>
  <si>
    <t>Алексанова</t>
  </si>
  <si>
    <t xml:space="preserve">Глушатов </t>
  </si>
  <si>
    <t>Еловский</t>
  </si>
  <si>
    <t>Кушкелева</t>
  </si>
  <si>
    <t>Любовь</t>
  </si>
  <si>
    <t>Демиденко</t>
  </si>
  <si>
    <t>Журавлева</t>
  </si>
  <si>
    <t>Поспехова</t>
  </si>
  <si>
    <t>Филиппова</t>
  </si>
  <si>
    <t>Беспрозванных</t>
  </si>
  <si>
    <t>Нелли</t>
  </si>
  <si>
    <t>Русских</t>
  </si>
  <si>
    <t>Владислав</t>
  </si>
  <si>
    <t>Симбиркина</t>
  </si>
  <si>
    <t>Степанова</t>
  </si>
  <si>
    <t>Анненкова</t>
  </si>
  <si>
    <t>Гурьев</t>
  </si>
  <si>
    <t>Максимович</t>
  </si>
  <si>
    <t>Шевченко</t>
  </si>
  <si>
    <t>Малинникова</t>
  </si>
  <si>
    <t>Анохина</t>
  </si>
  <si>
    <t>Дубодел</t>
  </si>
  <si>
    <t>Елисавета</t>
  </si>
  <si>
    <t>Постникова</t>
  </si>
  <si>
    <t>Сидельникова</t>
  </si>
  <si>
    <t>Георгиевна</t>
  </si>
  <si>
    <t>Мехова</t>
  </si>
  <si>
    <t>Гоголкина</t>
  </si>
  <si>
    <t>Кушокова</t>
  </si>
  <si>
    <t>Саехатбону</t>
  </si>
  <si>
    <t>Холмуродгизи</t>
  </si>
  <si>
    <t>Кобякова</t>
  </si>
  <si>
    <t>Ахмина</t>
  </si>
  <si>
    <t>Думачева</t>
  </si>
  <si>
    <t>Зинаида</t>
  </si>
  <si>
    <t>Юзапольская</t>
  </si>
  <si>
    <t>Орлова</t>
  </si>
  <si>
    <t>Алимова</t>
  </si>
  <si>
    <t>Светлана</t>
  </si>
  <si>
    <t>Валерьевна</t>
  </si>
  <si>
    <t>Григорьева</t>
  </si>
  <si>
    <t>Кубасов</t>
  </si>
  <si>
    <t>Семен</t>
  </si>
  <si>
    <t>Николаевич</t>
  </si>
  <si>
    <t>Сиверцева</t>
  </si>
  <si>
    <t>Шестова</t>
  </si>
  <si>
    <t>30. МАА-10</t>
  </si>
  <si>
    <t>Макаров</t>
  </si>
  <si>
    <t>31. ЗЕЮ-10</t>
  </si>
  <si>
    <t>МОУ Дмитровская средняя общеобразовательнгая школа №4</t>
  </si>
  <si>
    <t>1. СВД-11</t>
  </si>
  <si>
    <t>2. СЖИ-11</t>
  </si>
  <si>
    <t>3. МВВ-11</t>
  </si>
  <si>
    <t>4. ГАА-11</t>
  </si>
  <si>
    <t>5. КСС-1</t>
  </si>
  <si>
    <t>6. ШЕД-11</t>
  </si>
  <si>
    <t>7. СЮС-11</t>
  </si>
  <si>
    <t>8. ЗПА-11</t>
  </si>
  <si>
    <t>9. КАМЮ-11</t>
  </si>
  <si>
    <t>10. КВА-11</t>
  </si>
  <si>
    <t>11. РЮА-11</t>
  </si>
  <si>
    <t>12. ЧТО-11</t>
  </si>
  <si>
    <t>13. ДРА-11</t>
  </si>
  <si>
    <t>14. ШАО-11</t>
  </si>
  <si>
    <t>15. САО-11</t>
  </si>
  <si>
    <t>16. ИОВ-11</t>
  </si>
  <si>
    <t>17. САС-11</t>
  </si>
  <si>
    <t>18. БЮА-11</t>
  </si>
  <si>
    <t>19. ЧСА-11</t>
  </si>
  <si>
    <t>20. БВС-11</t>
  </si>
  <si>
    <t>21. КВН-11</t>
  </si>
  <si>
    <t>22. АДИ-11</t>
  </si>
  <si>
    <t>23. СЕЛ-11</t>
  </si>
  <si>
    <t>24. ЛТС-11</t>
  </si>
  <si>
    <t>25. БВС-11</t>
  </si>
  <si>
    <t>26. ДПД</t>
  </si>
  <si>
    <t>27. ГИМ-11</t>
  </si>
  <si>
    <t>28. МАК-11</t>
  </si>
  <si>
    <t>29. НЕВ-11</t>
  </si>
  <si>
    <t>30. ШТД-11</t>
  </si>
  <si>
    <t>31. ЗГД-11</t>
  </si>
  <si>
    <t>32. ЧМН-11</t>
  </si>
  <si>
    <t>33. КЗА-11</t>
  </si>
  <si>
    <t>Севостьянова</t>
  </si>
  <si>
    <t>Самутина</t>
  </si>
  <si>
    <t>Жанна</t>
  </si>
  <si>
    <t>Мирошникова</t>
  </si>
  <si>
    <t>Валентина</t>
  </si>
  <si>
    <t>Горькова</t>
  </si>
  <si>
    <t>Калинкина</t>
  </si>
  <si>
    <t>Шерматова</t>
  </si>
  <si>
    <t>Самокаева</t>
  </si>
  <si>
    <t>Зотова</t>
  </si>
  <si>
    <t>Кузнецова</t>
  </si>
  <si>
    <t>Анна Мария</t>
  </si>
  <si>
    <t>Рязанова</t>
  </si>
  <si>
    <t>Черняк</t>
  </si>
  <si>
    <t>Денисов</t>
  </si>
  <si>
    <t>Шленова</t>
  </si>
  <si>
    <t>Сайкина</t>
  </si>
  <si>
    <t>Олеся</t>
  </si>
  <si>
    <t>Сафронова</t>
  </si>
  <si>
    <t>Алена</t>
  </si>
  <si>
    <t>Бочарова</t>
  </si>
  <si>
    <t>Альбертовна</t>
  </si>
  <si>
    <t>Чернова</t>
  </si>
  <si>
    <t>Богданова</t>
  </si>
  <si>
    <t>Алексеева</t>
  </si>
  <si>
    <t>Леонидовна</t>
  </si>
  <si>
    <t>Локтионова</t>
  </si>
  <si>
    <t>Барышева</t>
  </si>
  <si>
    <t>Владислава</t>
  </si>
  <si>
    <t>Дмитриченко</t>
  </si>
  <si>
    <t>Голубкова</t>
  </si>
  <si>
    <t>Мясоедова</t>
  </si>
  <si>
    <t>Константиновна</t>
  </si>
  <si>
    <t>Новикова</t>
  </si>
  <si>
    <t>Шилина</t>
  </si>
  <si>
    <t>Зылева</t>
  </si>
  <si>
    <t>Галина</t>
  </si>
  <si>
    <t>Чалдаева</t>
  </si>
  <si>
    <t>Козко</t>
  </si>
  <si>
    <t>Злата</t>
  </si>
  <si>
    <t>МОУ Дмитровская средняя общеобразовательная школа № 9</t>
  </si>
  <si>
    <t>МОУ Рогачевская средняя общеобразовательная школа</t>
  </si>
  <si>
    <t>34.ЗДА-11  </t>
  </si>
  <si>
    <t xml:space="preserve">Зверева </t>
  </si>
  <si>
    <t xml:space="preserve">Дарья </t>
  </si>
  <si>
    <t>МОУ  Яхромская СОШ № 1</t>
  </si>
  <si>
    <t xml:space="preserve">     </t>
  </si>
  <si>
    <t>34.ПАА-9</t>
  </si>
  <si>
    <t>34.ЛАИ-9</t>
  </si>
  <si>
    <t>Полежаева</t>
  </si>
  <si>
    <t>Анфиса</t>
  </si>
  <si>
    <t>МОУ Синьковская СОШ № 1</t>
  </si>
  <si>
    <t>Ланина</t>
  </si>
  <si>
    <t>МОУ Дмитровская СОШ №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</si>
</sst>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27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7" fillId="0" borderId="13" xfId="0" applyFont="1" applyBorder="1" applyAlignment="1">
      <alignment horizontal="left" wrapText="1" indent="1"/>
    </xf>
    <xf numFmtId="0" fontId="27" fillId="0" borderId="14" xfId="0" applyFont="1" applyBorder="1" applyAlignment="1">
      <alignment horizontal="left" wrapText="1" indent="1"/>
    </xf>
    <xf numFmtId="0" fontId="28" fillId="0" borderId="14" xfId="0" applyFont="1" applyBorder="1" applyAlignment="1">
      <alignment horizontal="left" wrapText="1" indent="1"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distributed"/>
    </xf>
    <xf numFmtId="0" fontId="28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distributed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distributed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distributed" wrapText="1" shrinkToFit="1"/>
    </xf>
    <xf numFmtId="0" fontId="29" fillId="0" borderId="13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27" fillId="0" borderId="14" xfId="0" applyFont="1" applyFill="1" applyBorder="1" applyAlignment="1">
      <alignment horizontal="left" wrapText="1" indent="1"/>
    </xf>
    <xf numFmtId="0" fontId="19" fillId="0" borderId="16" xfId="0" applyFont="1" applyFill="1" applyBorder="1" applyAlignment="1">
      <alignment horizontal="center" wrapText="1"/>
    </xf>
    <xf numFmtId="0" fontId="0" fillId="24" borderId="18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wrapText="1"/>
    </xf>
    <xf numFmtId="0" fontId="27" fillId="0" borderId="14" xfId="0" applyFont="1" applyBorder="1" applyAlignment="1">
      <alignment horizontal="justify" wrapText="1"/>
    </xf>
    <xf numFmtId="0" fontId="19" fillId="0" borderId="14" xfId="0" applyFont="1" applyBorder="1" applyAlignment="1">
      <alignment horizontal="center" wrapText="1"/>
    </xf>
    <xf numFmtId="0" fontId="27" fillId="24" borderId="14" xfId="0" applyFont="1" applyFill="1" applyBorder="1" applyAlignment="1">
      <alignment horizontal="justify" wrapText="1"/>
    </xf>
    <xf numFmtId="0" fontId="19" fillId="24" borderId="14" xfId="0" applyFont="1" applyFill="1" applyBorder="1" applyAlignment="1">
      <alignment horizontal="center" wrapText="1"/>
    </xf>
    <xf numFmtId="0" fontId="19" fillId="24" borderId="16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8" fillId="24" borderId="14" xfId="0" applyFont="1" applyFill="1" applyBorder="1" applyAlignment="1">
      <alignment horizontal="justify" wrapText="1"/>
    </xf>
    <xf numFmtId="0" fontId="19" fillId="24" borderId="10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zoomScale="75" zoomScaleNormal="75" zoomScalePageLayoutView="0" workbookViewId="0" topLeftCell="A1">
      <selection activeCell="F53" sqref="F53"/>
    </sheetView>
  </sheetViews>
  <sheetFormatPr defaultColWidth="9.140625" defaultRowHeight="15"/>
  <cols>
    <col min="1" max="1" width="11.140625" style="0" customWidth="1"/>
    <col min="2" max="2" width="19.28125" style="0" customWidth="1"/>
    <col min="3" max="3" width="20.00390625" style="0" customWidth="1"/>
    <col min="4" max="4" width="25.421875" style="0" customWidth="1"/>
    <col min="5" max="5" width="34.140625" style="0" customWidth="1"/>
  </cols>
  <sheetData>
    <row r="1" spans="1:20" ht="45" customHeight="1">
      <c r="A1" s="140" t="s">
        <v>212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5"/>
      <c r="S1" s="5"/>
      <c r="T1" s="5"/>
    </row>
    <row r="2" spans="18:20" ht="30.75" customHeight="1">
      <c r="R2" s="5"/>
      <c r="S2" s="5"/>
      <c r="T2" s="5"/>
    </row>
    <row r="3" spans="1:17" ht="15.75" customHeight="1">
      <c r="A3" s="46" t="s">
        <v>4</v>
      </c>
      <c r="B3" s="47" t="s">
        <v>0</v>
      </c>
      <c r="C3" s="47" t="s">
        <v>1</v>
      </c>
      <c r="D3" s="47" t="s">
        <v>2</v>
      </c>
      <c r="E3" s="47" t="s">
        <v>3</v>
      </c>
      <c r="F3" s="142" t="s">
        <v>5</v>
      </c>
      <c r="G3" s="143"/>
      <c r="H3" s="143"/>
      <c r="I3" s="143"/>
      <c r="J3" s="143"/>
      <c r="K3" s="143"/>
      <c r="L3" s="143"/>
      <c r="M3" s="143"/>
      <c r="N3" s="143"/>
      <c r="O3" s="144"/>
      <c r="P3" s="45" t="s">
        <v>6</v>
      </c>
      <c r="Q3" s="45" t="s">
        <v>7</v>
      </c>
    </row>
    <row r="4" spans="1:17" ht="15.75" customHeight="1">
      <c r="A4" s="46"/>
      <c r="B4" s="47"/>
      <c r="C4" s="47"/>
      <c r="D4" s="47"/>
      <c r="E4" s="47"/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>
        <v>6</v>
      </c>
      <c r="L4" s="52">
        <v>7</v>
      </c>
      <c r="M4" s="52">
        <v>8</v>
      </c>
      <c r="N4" s="52">
        <v>9</v>
      </c>
      <c r="O4" s="52">
        <v>10</v>
      </c>
      <c r="P4" s="45"/>
      <c r="Q4" s="45"/>
    </row>
    <row r="5" spans="1:17" ht="45" customHeight="1">
      <c r="A5" s="55" t="s">
        <v>289</v>
      </c>
      <c r="B5" s="60" t="s">
        <v>115</v>
      </c>
      <c r="C5" s="60" t="s">
        <v>26</v>
      </c>
      <c r="D5" s="60" t="s">
        <v>41</v>
      </c>
      <c r="E5" s="63" t="s">
        <v>157</v>
      </c>
      <c r="F5" s="2">
        <v>7</v>
      </c>
      <c r="G5" s="2">
        <v>4</v>
      </c>
      <c r="H5" s="2">
        <v>0</v>
      </c>
      <c r="I5" s="2">
        <v>5</v>
      </c>
      <c r="J5" s="2">
        <v>12</v>
      </c>
      <c r="K5" s="2">
        <v>5</v>
      </c>
      <c r="L5" s="2">
        <v>5</v>
      </c>
      <c r="M5" s="2">
        <v>1</v>
      </c>
      <c r="N5" s="2">
        <v>16</v>
      </c>
      <c r="O5" s="2">
        <v>0</v>
      </c>
      <c r="P5" s="2">
        <f aca="true" t="shared" si="0" ref="P5:P52">SUM(F5:O5)</f>
        <v>55</v>
      </c>
      <c r="Q5" s="26">
        <v>1</v>
      </c>
    </row>
    <row r="6" spans="1:17" s="1" customFormat="1" ht="45" customHeight="1" thickBot="1">
      <c r="A6" s="15" t="s">
        <v>286</v>
      </c>
      <c r="B6" s="18" t="s">
        <v>287</v>
      </c>
      <c r="C6" s="18" t="s">
        <v>16</v>
      </c>
      <c r="D6" s="18" t="s">
        <v>288</v>
      </c>
      <c r="E6" s="19" t="s">
        <v>157</v>
      </c>
      <c r="F6" s="13">
        <v>9</v>
      </c>
      <c r="G6" s="13">
        <v>4</v>
      </c>
      <c r="H6" s="13">
        <v>0</v>
      </c>
      <c r="I6" s="13">
        <v>3</v>
      </c>
      <c r="J6" s="13">
        <v>10</v>
      </c>
      <c r="K6" s="13">
        <v>3</v>
      </c>
      <c r="L6" s="13">
        <v>5</v>
      </c>
      <c r="M6" s="13">
        <v>3</v>
      </c>
      <c r="N6" s="13">
        <v>12</v>
      </c>
      <c r="O6" s="13">
        <v>0</v>
      </c>
      <c r="P6" s="2">
        <f t="shared" si="0"/>
        <v>49</v>
      </c>
      <c r="Q6" s="26">
        <v>2</v>
      </c>
    </row>
    <row r="7" spans="1:37" s="1" customFormat="1" ht="45" customHeight="1" thickBot="1">
      <c r="A7" s="15" t="s">
        <v>249</v>
      </c>
      <c r="B7" s="20" t="s">
        <v>250</v>
      </c>
      <c r="C7" s="18" t="s">
        <v>251</v>
      </c>
      <c r="D7" s="18" t="s">
        <v>29</v>
      </c>
      <c r="E7" s="19" t="s">
        <v>248</v>
      </c>
      <c r="F7" s="2">
        <v>8</v>
      </c>
      <c r="G7" s="2">
        <v>4</v>
      </c>
      <c r="H7" s="2">
        <v>0</v>
      </c>
      <c r="I7" s="2">
        <v>8</v>
      </c>
      <c r="J7" s="2">
        <v>8</v>
      </c>
      <c r="K7" s="2">
        <v>0</v>
      </c>
      <c r="L7" s="2">
        <v>6</v>
      </c>
      <c r="M7" s="2">
        <v>1</v>
      </c>
      <c r="N7" s="2">
        <v>12</v>
      </c>
      <c r="O7" s="2">
        <v>0</v>
      </c>
      <c r="P7" s="2">
        <f t="shared" si="0"/>
        <v>47</v>
      </c>
      <c r="Q7" s="2">
        <v>3</v>
      </c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1" customFormat="1" ht="45" customHeight="1" thickBot="1">
      <c r="A8" s="15" t="s">
        <v>283</v>
      </c>
      <c r="B8" s="18" t="s">
        <v>284</v>
      </c>
      <c r="C8" s="18" t="s">
        <v>285</v>
      </c>
      <c r="D8" s="18" t="s">
        <v>116</v>
      </c>
      <c r="E8" s="19" t="s">
        <v>157</v>
      </c>
      <c r="F8" s="2">
        <v>7</v>
      </c>
      <c r="G8" s="2">
        <v>3</v>
      </c>
      <c r="H8" s="2">
        <v>0</v>
      </c>
      <c r="I8" s="2">
        <v>4</v>
      </c>
      <c r="J8" s="2">
        <v>5</v>
      </c>
      <c r="K8" s="2">
        <v>4</v>
      </c>
      <c r="L8" s="2">
        <v>7</v>
      </c>
      <c r="M8" s="2">
        <v>1</v>
      </c>
      <c r="N8" s="2">
        <v>14</v>
      </c>
      <c r="O8" s="2">
        <v>2</v>
      </c>
      <c r="P8" s="2">
        <f t="shared" si="0"/>
        <v>47</v>
      </c>
      <c r="Q8" s="26">
        <v>3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7" s="1" customFormat="1" ht="45" customHeight="1" thickBot="1">
      <c r="A9" s="15" t="s">
        <v>290</v>
      </c>
      <c r="B9" s="18" t="s">
        <v>291</v>
      </c>
      <c r="C9" s="18" t="s">
        <v>292</v>
      </c>
      <c r="D9" s="18" t="s">
        <v>122</v>
      </c>
      <c r="E9" s="19" t="s">
        <v>293</v>
      </c>
      <c r="F9" s="25">
        <v>8</v>
      </c>
      <c r="G9" s="26">
        <v>5</v>
      </c>
      <c r="H9" s="26">
        <v>0</v>
      </c>
      <c r="I9" s="26">
        <v>6</v>
      </c>
      <c r="J9" s="26">
        <v>0</v>
      </c>
      <c r="K9" s="26">
        <v>6</v>
      </c>
      <c r="L9" s="26">
        <v>7</v>
      </c>
      <c r="M9" s="26">
        <v>3</v>
      </c>
      <c r="N9" s="26">
        <v>12</v>
      </c>
      <c r="O9" s="26">
        <v>0</v>
      </c>
      <c r="P9" s="26">
        <f t="shared" si="0"/>
        <v>47</v>
      </c>
      <c r="Q9" s="26">
        <v>3</v>
      </c>
    </row>
    <row r="10" spans="1:17" s="1" customFormat="1" ht="45" customHeight="1" thickBot="1">
      <c r="A10" s="15" t="s">
        <v>225</v>
      </c>
      <c r="B10" s="18" t="s">
        <v>226</v>
      </c>
      <c r="C10" s="18" t="s">
        <v>120</v>
      </c>
      <c r="D10" s="18" t="s">
        <v>104</v>
      </c>
      <c r="E10" s="19" t="s">
        <v>148</v>
      </c>
      <c r="F10" s="2">
        <v>8</v>
      </c>
      <c r="G10" s="2">
        <v>4</v>
      </c>
      <c r="H10" s="2">
        <v>0</v>
      </c>
      <c r="I10" s="2">
        <v>9</v>
      </c>
      <c r="J10" s="2">
        <v>6</v>
      </c>
      <c r="K10" s="2">
        <v>3</v>
      </c>
      <c r="L10" s="2">
        <v>2.5</v>
      </c>
      <c r="M10" s="2">
        <v>2</v>
      </c>
      <c r="N10" s="2">
        <v>11</v>
      </c>
      <c r="O10" s="2">
        <v>0</v>
      </c>
      <c r="P10" s="2">
        <f t="shared" si="0"/>
        <v>45.5</v>
      </c>
      <c r="Q10" s="2">
        <v>4</v>
      </c>
    </row>
    <row r="11" spans="1:17" s="1" customFormat="1" ht="45" customHeight="1" thickBot="1">
      <c r="A11" s="15" t="s">
        <v>326</v>
      </c>
      <c r="B11" s="18" t="s">
        <v>64</v>
      </c>
      <c r="C11" s="18" t="s">
        <v>38</v>
      </c>
      <c r="D11" s="18" t="s">
        <v>66</v>
      </c>
      <c r="E11" s="19" t="s">
        <v>327</v>
      </c>
      <c r="F11" s="26">
        <v>6</v>
      </c>
      <c r="G11" s="26">
        <v>3</v>
      </c>
      <c r="H11" s="26">
        <v>0</v>
      </c>
      <c r="I11" s="26">
        <v>5</v>
      </c>
      <c r="J11" s="26">
        <v>11</v>
      </c>
      <c r="K11" s="26">
        <v>0</v>
      </c>
      <c r="L11" s="26">
        <v>2</v>
      </c>
      <c r="M11" s="26">
        <v>2</v>
      </c>
      <c r="N11" s="26">
        <v>14</v>
      </c>
      <c r="O11" s="26">
        <v>0</v>
      </c>
      <c r="P11" s="26">
        <f t="shared" si="0"/>
        <v>43</v>
      </c>
      <c r="Q11" s="26">
        <v>6</v>
      </c>
    </row>
    <row r="12" spans="1:17" s="1" customFormat="1" ht="45" customHeight="1" thickBot="1">
      <c r="A12" s="15" t="s">
        <v>241</v>
      </c>
      <c r="B12" s="18" t="s">
        <v>242</v>
      </c>
      <c r="C12" s="18" t="s">
        <v>243</v>
      </c>
      <c r="D12" s="18" t="s">
        <v>244</v>
      </c>
      <c r="E12" s="19" t="s">
        <v>148</v>
      </c>
      <c r="F12" s="2">
        <v>9</v>
      </c>
      <c r="G12" s="2">
        <v>3</v>
      </c>
      <c r="H12" s="2">
        <v>0</v>
      </c>
      <c r="I12" s="2">
        <v>7</v>
      </c>
      <c r="J12" s="2">
        <v>10</v>
      </c>
      <c r="K12" s="2">
        <v>0</v>
      </c>
      <c r="L12" s="2">
        <v>1</v>
      </c>
      <c r="M12" s="2">
        <v>2</v>
      </c>
      <c r="N12" s="2">
        <v>6</v>
      </c>
      <c r="O12" s="2">
        <v>2</v>
      </c>
      <c r="P12" s="2">
        <f t="shared" si="0"/>
        <v>40</v>
      </c>
      <c r="Q12" s="2">
        <v>7</v>
      </c>
    </row>
    <row r="13" spans="1:17" s="1" customFormat="1" ht="45" customHeight="1" thickBot="1">
      <c r="A13" s="15" t="s">
        <v>296</v>
      </c>
      <c r="B13" s="18" t="s">
        <v>297</v>
      </c>
      <c r="C13" s="18" t="s">
        <v>36</v>
      </c>
      <c r="D13" s="18" t="s">
        <v>22</v>
      </c>
      <c r="E13" s="19" t="s">
        <v>293</v>
      </c>
      <c r="F13" s="26">
        <v>9</v>
      </c>
      <c r="G13" s="26">
        <v>2</v>
      </c>
      <c r="H13" s="26">
        <v>0</v>
      </c>
      <c r="I13" s="26">
        <v>3</v>
      </c>
      <c r="J13" s="26">
        <v>0</v>
      </c>
      <c r="K13" s="26">
        <v>7</v>
      </c>
      <c r="L13" s="26">
        <v>3</v>
      </c>
      <c r="M13" s="26">
        <v>2</v>
      </c>
      <c r="N13" s="26">
        <v>14</v>
      </c>
      <c r="O13" s="26">
        <v>0</v>
      </c>
      <c r="P13" s="26">
        <f t="shared" si="0"/>
        <v>40</v>
      </c>
      <c r="Q13" s="26">
        <v>7</v>
      </c>
    </row>
    <row r="14" spans="1:17" s="1" customFormat="1" ht="45" customHeight="1" thickBot="1">
      <c r="A14" s="15" t="s">
        <v>230</v>
      </c>
      <c r="B14" s="18" t="s">
        <v>231</v>
      </c>
      <c r="C14" s="18" t="s">
        <v>120</v>
      </c>
      <c r="D14" s="18" t="s">
        <v>82</v>
      </c>
      <c r="E14" s="19" t="s">
        <v>232</v>
      </c>
      <c r="F14" s="2">
        <v>7</v>
      </c>
      <c r="G14" s="2">
        <v>4</v>
      </c>
      <c r="H14" s="2">
        <v>0</v>
      </c>
      <c r="I14" s="2">
        <v>8</v>
      </c>
      <c r="J14" s="2">
        <v>2</v>
      </c>
      <c r="K14" s="2">
        <v>1</v>
      </c>
      <c r="L14" s="2">
        <v>2.5</v>
      </c>
      <c r="M14" s="2">
        <v>3</v>
      </c>
      <c r="N14" s="2">
        <v>12</v>
      </c>
      <c r="O14" s="2">
        <v>0</v>
      </c>
      <c r="P14" s="2">
        <f t="shared" si="0"/>
        <v>39.5</v>
      </c>
      <c r="Q14" s="2">
        <v>8</v>
      </c>
    </row>
    <row r="15" spans="1:17" s="1" customFormat="1" ht="45" customHeight="1" thickBot="1">
      <c r="A15" s="15" t="s">
        <v>227</v>
      </c>
      <c r="B15" s="18" t="s">
        <v>226</v>
      </c>
      <c r="C15" s="18" t="s">
        <v>26</v>
      </c>
      <c r="D15" s="18" t="s">
        <v>104</v>
      </c>
      <c r="E15" s="19" t="s">
        <v>148</v>
      </c>
      <c r="F15" s="2">
        <v>7</v>
      </c>
      <c r="G15" s="2">
        <v>4</v>
      </c>
      <c r="H15" s="2">
        <v>0</v>
      </c>
      <c r="I15" s="2">
        <v>9</v>
      </c>
      <c r="J15" s="2">
        <v>0</v>
      </c>
      <c r="K15" s="2">
        <v>0</v>
      </c>
      <c r="L15" s="2">
        <v>2.5</v>
      </c>
      <c r="M15" s="2">
        <v>3</v>
      </c>
      <c r="N15" s="2">
        <v>12</v>
      </c>
      <c r="O15" s="2">
        <v>1</v>
      </c>
      <c r="P15" s="2">
        <f t="shared" si="0"/>
        <v>38.5</v>
      </c>
      <c r="Q15" s="2">
        <v>9</v>
      </c>
    </row>
    <row r="16" spans="1:17" s="1" customFormat="1" ht="45" customHeight="1" thickBot="1">
      <c r="A16" s="15" t="s">
        <v>219</v>
      </c>
      <c r="B16" s="18" t="s">
        <v>220</v>
      </c>
      <c r="C16" s="18" t="s">
        <v>221</v>
      </c>
      <c r="D16" s="18" t="s">
        <v>222</v>
      </c>
      <c r="E16" s="19" t="s">
        <v>148</v>
      </c>
      <c r="F16" s="2">
        <v>7</v>
      </c>
      <c r="G16" s="2">
        <v>4</v>
      </c>
      <c r="H16" s="2">
        <v>0</v>
      </c>
      <c r="I16" s="2">
        <v>7</v>
      </c>
      <c r="J16" s="2">
        <v>5</v>
      </c>
      <c r="K16" s="2">
        <v>0</v>
      </c>
      <c r="L16" s="2">
        <v>2</v>
      </c>
      <c r="M16" s="2">
        <v>2</v>
      </c>
      <c r="N16" s="2">
        <v>11</v>
      </c>
      <c r="O16" s="2">
        <v>0</v>
      </c>
      <c r="P16" s="2">
        <f t="shared" si="0"/>
        <v>38</v>
      </c>
      <c r="Q16" s="2">
        <v>10</v>
      </c>
    </row>
    <row r="17" spans="1:17" s="1" customFormat="1" ht="45" customHeight="1" thickBot="1">
      <c r="A17" s="15" t="s">
        <v>280</v>
      </c>
      <c r="B17" s="18" t="s">
        <v>281</v>
      </c>
      <c r="C17" s="18" t="s">
        <v>15</v>
      </c>
      <c r="D17" s="18" t="s">
        <v>12</v>
      </c>
      <c r="E17" s="19" t="s">
        <v>282</v>
      </c>
      <c r="F17" s="2">
        <v>9</v>
      </c>
      <c r="G17" s="2">
        <v>3</v>
      </c>
      <c r="H17" s="2">
        <v>0</v>
      </c>
      <c r="I17" s="2">
        <v>1</v>
      </c>
      <c r="J17" s="2">
        <v>9</v>
      </c>
      <c r="K17" s="2">
        <v>1</v>
      </c>
      <c r="L17" s="2">
        <v>2</v>
      </c>
      <c r="M17" s="2">
        <v>3</v>
      </c>
      <c r="N17" s="2">
        <v>7</v>
      </c>
      <c r="O17" s="2">
        <v>0</v>
      </c>
      <c r="P17" s="2">
        <f t="shared" si="0"/>
        <v>35</v>
      </c>
      <c r="Q17" s="26"/>
    </row>
    <row r="18" spans="1:17" s="7" customFormat="1" ht="45" customHeight="1" thickBot="1">
      <c r="A18" s="15" t="s">
        <v>315</v>
      </c>
      <c r="B18" s="18" t="s">
        <v>316</v>
      </c>
      <c r="C18" s="18" t="s">
        <v>38</v>
      </c>
      <c r="D18" s="18" t="s">
        <v>17</v>
      </c>
      <c r="E18" s="19" t="s">
        <v>314</v>
      </c>
      <c r="F18" s="26">
        <v>8</v>
      </c>
      <c r="G18" s="26">
        <v>5.5</v>
      </c>
      <c r="H18" s="26">
        <v>0</v>
      </c>
      <c r="I18" s="26">
        <v>8</v>
      </c>
      <c r="J18" s="26">
        <v>0</v>
      </c>
      <c r="K18" s="26">
        <v>0</v>
      </c>
      <c r="L18" s="26">
        <v>2</v>
      </c>
      <c r="M18" s="26">
        <v>2</v>
      </c>
      <c r="N18" s="26">
        <v>9</v>
      </c>
      <c r="O18" s="26">
        <v>0</v>
      </c>
      <c r="P18" s="26">
        <f t="shared" si="0"/>
        <v>34.5</v>
      </c>
      <c r="Q18" s="26"/>
    </row>
    <row r="19" spans="1:17" s="1" customFormat="1" ht="45" customHeight="1" thickBot="1">
      <c r="A19" s="15" t="s">
        <v>257</v>
      </c>
      <c r="B19" s="18" t="s">
        <v>258</v>
      </c>
      <c r="C19" s="18" t="s">
        <v>18</v>
      </c>
      <c r="D19" s="18" t="s">
        <v>66</v>
      </c>
      <c r="E19" s="19" t="s">
        <v>150</v>
      </c>
      <c r="F19" s="2">
        <v>6</v>
      </c>
      <c r="G19" s="2">
        <v>4</v>
      </c>
      <c r="H19" s="2">
        <v>0</v>
      </c>
      <c r="I19" s="2">
        <v>5</v>
      </c>
      <c r="J19" s="2">
        <v>0</v>
      </c>
      <c r="K19" s="2">
        <v>3</v>
      </c>
      <c r="L19" s="2">
        <v>4</v>
      </c>
      <c r="M19" s="2">
        <v>4</v>
      </c>
      <c r="N19" s="2">
        <v>8</v>
      </c>
      <c r="O19" s="2">
        <v>0</v>
      </c>
      <c r="P19" s="2">
        <f t="shared" si="0"/>
        <v>34</v>
      </c>
      <c r="Q19" s="2"/>
    </row>
    <row r="20" spans="1:17" s="1" customFormat="1" ht="45" customHeight="1" thickBot="1">
      <c r="A20" s="15" t="s">
        <v>277</v>
      </c>
      <c r="B20" s="18" t="s">
        <v>278</v>
      </c>
      <c r="C20" s="18" t="s">
        <v>63</v>
      </c>
      <c r="D20" s="18" t="s">
        <v>45</v>
      </c>
      <c r="E20" s="19" t="s">
        <v>279</v>
      </c>
      <c r="F20" s="2">
        <v>8</v>
      </c>
      <c r="G20" s="2">
        <v>2</v>
      </c>
      <c r="H20" s="2">
        <v>0</v>
      </c>
      <c r="I20" s="2">
        <v>3</v>
      </c>
      <c r="J20" s="2">
        <v>0</v>
      </c>
      <c r="K20" s="2">
        <v>2</v>
      </c>
      <c r="L20" s="2">
        <v>5</v>
      </c>
      <c r="M20" s="2">
        <v>1</v>
      </c>
      <c r="N20" s="2">
        <v>11</v>
      </c>
      <c r="O20" s="2">
        <v>0</v>
      </c>
      <c r="P20" s="2">
        <f t="shared" si="0"/>
        <v>32</v>
      </c>
      <c r="Q20" s="26"/>
    </row>
    <row r="21" spans="1:17" s="1" customFormat="1" ht="45" customHeight="1" thickBot="1">
      <c r="A21" s="15" t="s">
        <v>309</v>
      </c>
      <c r="B21" s="18" t="s">
        <v>310</v>
      </c>
      <c r="C21" s="18" t="s">
        <v>121</v>
      </c>
      <c r="D21" s="18" t="s">
        <v>311</v>
      </c>
      <c r="E21" s="19" t="s">
        <v>305</v>
      </c>
      <c r="F21" s="26">
        <v>4</v>
      </c>
      <c r="G21" s="26">
        <v>3</v>
      </c>
      <c r="H21" s="26">
        <v>0</v>
      </c>
      <c r="I21" s="26">
        <v>7</v>
      </c>
      <c r="J21" s="26">
        <v>0</v>
      </c>
      <c r="K21" s="26">
        <v>2</v>
      </c>
      <c r="L21" s="26">
        <v>2.5</v>
      </c>
      <c r="M21" s="26">
        <v>2</v>
      </c>
      <c r="N21" s="26">
        <v>10</v>
      </c>
      <c r="O21" s="26">
        <v>1</v>
      </c>
      <c r="P21" s="26">
        <f t="shared" si="0"/>
        <v>31.5</v>
      </c>
      <c r="Q21" s="26"/>
    </row>
    <row r="22" spans="1:17" s="1" customFormat="1" ht="45" customHeight="1" thickBot="1">
      <c r="A22" s="15" t="s">
        <v>214</v>
      </c>
      <c r="B22" s="18" t="s">
        <v>215</v>
      </c>
      <c r="C22" s="18" t="s">
        <v>112</v>
      </c>
      <c r="D22" s="18" t="s">
        <v>94</v>
      </c>
      <c r="E22" s="19" t="s">
        <v>216</v>
      </c>
      <c r="F22" s="2">
        <v>5</v>
      </c>
      <c r="G22" s="2">
        <v>2</v>
      </c>
      <c r="H22" s="2">
        <v>0</v>
      </c>
      <c r="I22" s="2">
        <v>7</v>
      </c>
      <c r="J22" s="2">
        <v>0</v>
      </c>
      <c r="K22" s="2">
        <v>0</v>
      </c>
      <c r="L22" s="2">
        <v>1</v>
      </c>
      <c r="M22" s="2">
        <v>2</v>
      </c>
      <c r="N22" s="2">
        <v>13</v>
      </c>
      <c r="O22" s="2">
        <v>1</v>
      </c>
      <c r="P22" s="2">
        <f t="shared" si="0"/>
        <v>31</v>
      </c>
      <c r="Q22" s="2"/>
    </row>
    <row r="23" spans="1:17" s="1" customFormat="1" ht="45" customHeight="1" thickBot="1">
      <c r="A23" s="15" t="s">
        <v>294</v>
      </c>
      <c r="B23" s="18" t="s">
        <v>295</v>
      </c>
      <c r="C23" s="18" t="s">
        <v>23</v>
      </c>
      <c r="D23" s="18" t="s">
        <v>8</v>
      </c>
      <c r="E23" s="19" t="s">
        <v>293</v>
      </c>
      <c r="F23" s="26">
        <v>9</v>
      </c>
      <c r="G23" s="26">
        <v>3</v>
      </c>
      <c r="H23" s="26">
        <v>0</v>
      </c>
      <c r="I23" s="26">
        <v>4</v>
      </c>
      <c r="J23" s="26">
        <v>1</v>
      </c>
      <c r="K23" s="26">
        <v>2</v>
      </c>
      <c r="L23" s="26">
        <v>1.5</v>
      </c>
      <c r="M23" s="26">
        <v>2</v>
      </c>
      <c r="N23" s="26">
        <v>8</v>
      </c>
      <c r="O23" s="26">
        <v>0</v>
      </c>
      <c r="P23" s="26">
        <f t="shared" si="0"/>
        <v>30.5</v>
      </c>
      <c r="Q23" s="26"/>
    </row>
    <row r="24" spans="1:17" s="1" customFormat="1" ht="45" customHeight="1" thickBot="1">
      <c r="A24" s="15" t="s">
        <v>255</v>
      </c>
      <c r="B24" s="18" t="s">
        <v>256</v>
      </c>
      <c r="C24" s="18" t="s">
        <v>81</v>
      </c>
      <c r="D24" s="18" t="s">
        <v>29</v>
      </c>
      <c r="E24" s="19" t="s">
        <v>150</v>
      </c>
      <c r="F24" s="2">
        <v>6</v>
      </c>
      <c r="G24" s="2">
        <v>3</v>
      </c>
      <c r="H24" s="2">
        <v>1</v>
      </c>
      <c r="I24" s="2">
        <v>5</v>
      </c>
      <c r="J24" s="2">
        <v>0</v>
      </c>
      <c r="K24" s="2">
        <v>0</v>
      </c>
      <c r="L24" s="2">
        <v>4</v>
      </c>
      <c r="M24" s="2">
        <v>0</v>
      </c>
      <c r="N24" s="2">
        <v>9</v>
      </c>
      <c r="O24" s="2">
        <v>2</v>
      </c>
      <c r="P24" s="2">
        <f t="shared" si="0"/>
        <v>30</v>
      </c>
      <c r="Q24" s="2"/>
    </row>
    <row r="25" spans="1:17" s="1" customFormat="1" ht="45" customHeight="1" thickBot="1">
      <c r="A25" s="15" t="s">
        <v>307</v>
      </c>
      <c r="B25" s="18" t="s">
        <v>308</v>
      </c>
      <c r="C25" s="18" t="s">
        <v>48</v>
      </c>
      <c r="D25" s="18" t="s">
        <v>66</v>
      </c>
      <c r="E25" s="19" t="s">
        <v>305</v>
      </c>
      <c r="F25" s="26">
        <v>6</v>
      </c>
      <c r="G25" s="26">
        <v>3</v>
      </c>
      <c r="H25" s="26">
        <v>0</v>
      </c>
      <c r="I25" s="26">
        <v>2</v>
      </c>
      <c r="J25" s="26">
        <v>5</v>
      </c>
      <c r="K25" s="26">
        <v>0</v>
      </c>
      <c r="L25" s="26">
        <v>3</v>
      </c>
      <c r="M25" s="26">
        <v>2</v>
      </c>
      <c r="N25" s="26">
        <v>9</v>
      </c>
      <c r="O25" s="26">
        <v>0</v>
      </c>
      <c r="P25" s="26">
        <f t="shared" si="0"/>
        <v>30</v>
      </c>
      <c r="Q25" s="26"/>
    </row>
    <row r="26" spans="1:17" s="1" customFormat="1" ht="45" customHeight="1" thickBot="1">
      <c r="A26" s="15" t="s">
        <v>319</v>
      </c>
      <c r="B26" s="18" t="s">
        <v>21</v>
      </c>
      <c r="C26" s="18" t="s">
        <v>320</v>
      </c>
      <c r="D26" s="18" t="s">
        <v>51</v>
      </c>
      <c r="E26" s="19" t="s">
        <v>164</v>
      </c>
      <c r="F26" s="26">
        <v>6</v>
      </c>
      <c r="G26" s="26">
        <v>5</v>
      </c>
      <c r="H26" s="26">
        <v>0</v>
      </c>
      <c r="I26" s="26">
        <v>8</v>
      </c>
      <c r="J26" s="26">
        <v>0</v>
      </c>
      <c r="K26" s="26">
        <v>1</v>
      </c>
      <c r="L26" s="26">
        <v>4</v>
      </c>
      <c r="M26" s="26">
        <v>3</v>
      </c>
      <c r="N26" s="26">
        <v>3</v>
      </c>
      <c r="O26" s="26">
        <v>0</v>
      </c>
      <c r="P26" s="26">
        <f t="shared" si="0"/>
        <v>30</v>
      </c>
      <c r="Q26" s="26"/>
    </row>
    <row r="27" spans="1:17" s="7" customFormat="1" ht="45" customHeight="1" thickBot="1">
      <c r="A27" s="15" t="s">
        <v>323</v>
      </c>
      <c r="B27" s="18" t="s">
        <v>324</v>
      </c>
      <c r="C27" s="18" t="s">
        <v>18</v>
      </c>
      <c r="D27" s="18" t="s">
        <v>27</v>
      </c>
      <c r="E27" s="19" t="s">
        <v>325</v>
      </c>
      <c r="F27" s="30">
        <v>8</v>
      </c>
      <c r="G27" s="26">
        <v>3</v>
      </c>
      <c r="H27" s="26">
        <v>0</v>
      </c>
      <c r="I27" s="26">
        <v>4</v>
      </c>
      <c r="J27" s="26">
        <v>0</v>
      </c>
      <c r="K27" s="26">
        <v>0</v>
      </c>
      <c r="L27" s="26">
        <v>4</v>
      </c>
      <c r="M27" s="26">
        <v>2</v>
      </c>
      <c r="N27" s="26">
        <v>8</v>
      </c>
      <c r="O27" s="26">
        <v>1</v>
      </c>
      <c r="P27" s="26">
        <f t="shared" si="0"/>
        <v>30</v>
      </c>
      <c r="Q27" s="26"/>
    </row>
    <row r="28" spans="1:17" s="1" customFormat="1" ht="45" customHeight="1" thickBot="1">
      <c r="A28" s="54" t="s">
        <v>441</v>
      </c>
      <c r="B28" s="57" t="s">
        <v>443</v>
      </c>
      <c r="C28" s="57" t="s">
        <v>446</v>
      </c>
      <c r="D28" s="57" t="s">
        <v>444</v>
      </c>
      <c r="E28" s="18" t="s">
        <v>445</v>
      </c>
      <c r="F28" s="2">
        <v>6</v>
      </c>
      <c r="G28" s="2">
        <v>2</v>
      </c>
      <c r="H28" s="2">
        <v>0</v>
      </c>
      <c r="I28" s="2">
        <v>0</v>
      </c>
      <c r="J28" s="2">
        <v>0</v>
      </c>
      <c r="K28" s="2">
        <v>1</v>
      </c>
      <c r="L28" s="2">
        <v>6</v>
      </c>
      <c r="M28" s="2">
        <v>2</v>
      </c>
      <c r="N28" s="2">
        <v>11</v>
      </c>
      <c r="O28" s="2">
        <v>2</v>
      </c>
      <c r="P28" s="2">
        <f t="shared" si="0"/>
        <v>30</v>
      </c>
      <c r="Q28" s="2"/>
    </row>
    <row r="29" spans="1:17" s="7" customFormat="1" ht="45" customHeight="1" thickBot="1">
      <c r="A29" s="15" t="s">
        <v>223</v>
      </c>
      <c r="B29" s="18" t="s">
        <v>224</v>
      </c>
      <c r="C29" s="18" t="s">
        <v>63</v>
      </c>
      <c r="D29" s="18" t="s">
        <v>22</v>
      </c>
      <c r="E29" s="19" t="s">
        <v>148</v>
      </c>
      <c r="F29" s="2">
        <v>7</v>
      </c>
      <c r="G29" s="2">
        <v>3</v>
      </c>
      <c r="H29" s="2">
        <v>0</v>
      </c>
      <c r="I29" s="2">
        <v>4</v>
      </c>
      <c r="J29" s="2">
        <v>0</v>
      </c>
      <c r="K29" s="2">
        <v>1</v>
      </c>
      <c r="L29" s="2">
        <v>2</v>
      </c>
      <c r="M29" s="2">
        <v>2</v>
      </c>
      <c r="N29" s="2">
        <v>10</v>
      </c>
      <c r="O29" s="2">
        <v>0</v>
      </c>
      <c r="P29" s="2">
        <f t="shared" si="0"/>
        <v>29</v>
      </c>
      <c r="Q29" s="2"/>
    </row>
    <row r="30" spans="1:17" s="1" customFormat="1" ht="45" customHeight="1" thickBot="1">
      <c r="A30" s="15" t="s">
        <v>268</v>
      </c>
      <c r="B30" s="18" t="s">
        <v>269</v>
      </c>
      <c r="C30" s="18" t="s">
        <v>90</v>
      </c>
      <c r="D30" s="18" t="s">
        <v>8</v>
      </c>
      <c r="E30" s="19" t="s">
        <v>267</v>
      </c>
      <c r="F30" s="2">
        <v>6</v>
      </c>
      <c r="G30" s="2">
        <v>2</v>
      </c>
      <c r="H30" s="2">
        <v>0</v>
      </c>
      <c r="I30" s="2">
        <v>8</v>
      </c>
      <c r="J30" s="2">
        <v>0</v>
      </c>
      <c r="K30" s="2">
        <v>1</v>
      </c>
      <c r="L30" s="2">
        <v>2</v>
      </c>
      <c r="M30" s="2">
        <v>3</v>
      </c>
      <c r="N30" s="2">
        <v>7</v>
      </c>
      <c r="O30" s="2">
        <v>0</v>
      </c>
      <c r="P30" s="2">
        <f t="shared" si="0"/>
        <v>29</v>
      </c>
      <c r="Q30" s="2"/>
    </row>
    <row r="31" spans="1:17" s="1" customFormat="1" ht="45" customHeight="1" thickBot="1">
      <c r="A31" s="15" t="s">
        <v>217</v>
      </c>
      <c r="B31" s="18" t="s">
        <v>117</v>
      </c>
      <c r="C31" s="18" t="s">
        <v>15</v>
      </c>
      <c r="D31" s="18" t="s">
        <v>17</v>
      </c>
      <c r="E31" s="19" t="s">
        <v>218</v>
      </c>
      <c r="F31" s="2">
        <v>5</v>
      </c>
      <c r="G31" s="2">
        <v>3</v>
      </c>
      <c r="H31" s="2">
        <v>0</v>
      </c>
      <c r="I31" s="2">
        <v>3</v>
      </c>
      <c r="J31" s="2">
        <v>10</v>
      </c>
      <c r="K31" s="2">
        <v>0</v>
      </c>
      <c r="L31" s="2">
        <v>2</v>
      </c>
      <c r="M31" s="2">
        <v>2</v>
      </c>
      <c r="N31" s="2">
        <v>3</v>
      </c>
      <c r="O31" s="2">
        <v>0</v>
      </c>
      <c r="P31" s="2">
        <f t="shared" si="0"/>
        <v>28</v>
      </c>
      <c r="Q31" s="2"/>
    </row>
    <row r="32" spans="1:17" s="7" customFormat="1" ht="45" customHeight="1" thickBot="1">
      <c r="A32" s="15" t="s">
        <v>233</v>
      </c>
      <c r="B32" s="18" t="s">
        <v>234</v>
      </c>
      <c r="C32" s="18" t="s">
        <v>235</v>
      </c>
      <c r="D32" s="18" t="s">
        <v>66</v>
      </c>
      <c r="E32" s="19" t="s">
        <v>148</v>
      </c>
      <c r="F32" s="13">
        <v>5</v>
      </c>
      <c r="G32" s="13">
        <v>6</v>
      </c>
      <c r="H32" s="13">
        <v>0</v>
      </c>
      <c r="I32" s="13">
        <v>3</v>
      </c>
      <c r="J32" s="13">
        <v>0</v>
      </c>
      <c r="K32" s="13">
        <v>0</v>
      </c>
      <c r="L32" s="13">
        <v>1</v>
      </c>
      <c r="M32" s="13">
        <v>4</v>
      </c>
      <c r="N32" s="13">
        <v>8</v>
      </c>
      <c r="O32" s="13">
        <v>1</v>
      </c>
      <c r="P32" s="2">
        <f t="shared" si="0"/>
        <v>28</v>
      </c>
      <c r="Q32" s="2"/>
    </row>
    <row r="33" spans="1:17" s="1" customFormat="1" ht="45" customHeight="1" thickBot="1">
      <c r="A33" s="15" t="s">
        <v>262</v>
      </c>
      <c r="B33" s="18" t="s">
        <v>263</v>
      </c>
      <c r="C33" s="18" t="s">
        <v>109</v>
      </c>
      <c r="D33" s="18" t="s">
        <v>20</v>
      </c>
      <c r="E33" s="19" t="s">
        <v>264</v>
      </c>
      <c r="F33" s="2">
        <v>4</v>
      </c>
      <c r="G33" s="2">
        <v>4</v>
      </c>
      <c r="H33" s="2">
        <v>0</v>
      </c>
      <c r="I33" s="2">
        <v>0</v>
      </c>
      <c r="J33" s="2">
        <v>1</v>
      </c>
      <c r="K33" s="2">
        <v>0</v>
      </c>
      <c r="L33" s="2">
        <v>2</v>
      </c>
      <c r="M33" s="2">
        <v>2</v>
      </c>
      <c r="N33" s="2">
        <v>15</v>
      </c>
      <c r="O33" s="2">
        <v>0</v>
      </c>
      <c r="P33" s="2">
        <f t="shared" si="0"/>
        <v>28</v>
      </c>
      <c r="Q33" s="2"/>
    </row>
    <row r="34" spans="1:17" s="1" customFormat="1" ht="45" customHeight="1" thickBot="1">
      <c r="A34" s="15" t="s">
        <v>236</v>
      </c>
      <c r="B34" s="18" t="s">
        <v>237</v>
      </c>
      <c r="C34" s="18" t="s">
        <v>238</v>
      </c>
      <c r="D34" s="18" t="s">
        <v>75</v>
      </c>
      <c r="E34" s="19" t="s">
        <v>148</v>
      </c>
      <c r="F34" s="2">
        <v>8</v>
      </c>
      <c r="G34" s="2">
        <v>4</v>
      </c>
      <c r="H34" s="2">
        <v>0</v>
      </c>
      <c r="I34" s="2">
        <v>5</v>
      </c>
      <c r="J34" s="2">
        <v>0</v>
      </c>
      <c r="K34" s="2">
        <v>0</v>
      </c>
      <c r="L34" s="2">
        <v>3</v>
      </c>
      <c r="M34" s="2">
        <v>1</v>
      </c>
      <c r="N34" s="2">
        <v>5</v>
      </c>
      <c r="O34" s="2">
        <v>1</v>
      </c>
      <c r="P34" s="2">
        <f t="shared" si="0"/>
        <v>27</v>
      </c>
      <c r="Q34" s="2"/>
    </row>
    <row r="35" spans="1:17" s="1" customFormat="1" ht="45" customHeight="1" thickBot="1">
      <c r="A35" s="15" t="s">
        <v>239</v>
      </c>
      <c r="B35" s="18" t="s">
        <v>240</v>
      </c>
      <c r="C35" s="18" t="s">
        <v>44</v>
      </c>
      <c r="D35" s="18" t="s">
        <v>51</v>
      </c>
      <c r="E35" s="19" t="s">
        <v>148</v>
      </c>
      <c r="F35" s="2">
        <v>7</v>
      </c>
      <c r="G35" s="2">
        <v>3</v>
      </c>
      <c r="H35" s="2">
        <v>0</v>
      </c>
      <c r="I35" s="2">
        <v>2</v>
      </c>
      <c r="J35" s="2">
        <v>0.5</v>
      </c>
      <c r="K35" s="2">
        <v>1</v>
      </c>
      <c r="L35" s="2">
        <v>4</v>
      </c>
      <c r="M35" s="2">
        <v>2</v>
      </c>
      <c r="N35" s="2">
        <v>7</v>
      </c>
      <c r="O35" s="2">
        <v>0</v>
      </c>
      <c r="P35" s="2">
        <f t="shared" si="0"/>
        <v>26.5</v>
      </c>
      <c r="Q35" s="2"/>
    </row>
    <row r="36" spans="1:17" s="1" customFormat="1" ht="45" customHeight="1" thickBot="1">
      <c r="A36" s="15" t="s">
        <v>299</v>
      </c>
      <c r="B36" s="18" t="s">
        <v>300</v>
      </c>
      <c r="C36" s="18" t="s">
        <v>301</v>
      </c>
      <c r="D36" s="18" t="s">
        <v>122</v>
      </c>
      <c r="E36" s="27" t="s">
        <v>160</v>
      </c>
      <c r="F36" s="26">
        <v>8</v>
      </c>
      <c r="G36" s="26">
        <v>3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4</v>
      </c>
      <c r="N36" s="26">
        <v>8</v>
      </c>
      <c r="O36" s="26">
        <v>0</v>
      </c>
      <c r="P36" s="28">
        <f t="shared" si="0"/>
        <v>26</v>
      </c>
      <c r="Q36" s="26"/>
    </row>
    <row r="37" spans="1:17" s="7" customFormat="1" ht="45" customHeight="1" thickBot="1">
      <c r="A37" s="15" t="s">
        <v>312</v>
      </c>
      <c r="B37" s="18" t="s">
        <v>313</v>
      </c>
      <c r="C37" s="18" t="s">
        <v>101</v>
      </c>
      <c r="D37" s="18" t="s">
        <v>39</v>
      </c>
      <c r="E37" s="27" t="s">
        <v>314</v>
      </c>
      <c r="F37" s="26">
        <v>5</v>
      </c>
      <c r="G37" s="26">
        <v>2</v>
      </c>
      <c r="H37" s="26">
        <v>0</v>
      </c>
      <c r="I37" s="26">
        <v>6</v>
      </c>
      <c r="J37" s="26">
        <v>0</v>
      </c>
      <c r="K37" s="26">
        <v>0</v>
      </c>
      <c r="L37" s="26">
        <v>2</v>
      </c>
      <c r="M37" s="26">
        <v>3</v>
      </c>
      <c r="N37" s="26">
        <v>8</v>
      </c>
      <c r="O37" s="26">
        <v>0</v>
      </c>
      <c r="P37" s="28">
        <f t="shared" si="0"/>
        <v>26</v>
      </c>
      <c r="Q37" s="26"/>
    </row>
    <row r="38" spans="1:17" ht="45" customHeight="1" thickBot="1">
      <c r="A38" s="15" t="s">
        <v>328</v>
      </c>
      <c r="B38" s="18" t="s">
        <v>329</v>
      </c>
      <c r="C38" s="18" t="s">
        <v>330</v>
      </c>
      <c r="D38" s="18" t="s">
        <v>331</v>
      </c>
      <c r="E38" s="27" t="s">
        <v>327</v>
      </c>
      <c r="F38" s="26">
        <v>5</v>
      </c>
      <c r="G38" s="26">
        <v>2</v>
      </c>
      <c r="H38" s="26">
        <v>0</v>
      </c>
      <c r="I38" s="26">
        <v>2</v>
      </c>
      <c r="J38" s="26">
        <v>0</v>
      </c>
      <c r="K38" s="26">
        <v>0</v>
      </c>
      <c r="L38" s="26">
        <v>2</v>
      </c>
      <c r="M38" s="26">
        <v>2</v>
      </c>
      <c r="N38" s="26">
        <v>13</v>
      </c>
      <c r="O38" s="26">
        <v>0</v>
      </c>
      <c r="P38" s="28">
        <f t="shared" si="0"/>
        <v>26</v>
      </c>
      <c r="Q38" s="26"/>
    </row>
    <row r="39" spans="1:17" ht="45" customHeight="1" thickBot="1">
      <c r="A39" s="15" t="s">
        <v>265</v>
      </c>
      <c r="B39" s="18" t="s">
        <v>266</v>
      </c>
      <c r="C39" s="18" t="s">
        <v>110</v>
      </c>
      <c r="D39" s="18" t="s">
        <v>66</v>
      </c>
      <c r="E39" s="27" t="s">
        <v>261</v>
      </c>
      <c r="F39" s="2">
        <v>5</v>
      </c>
      <c r="G39" s="2">
        <v>2</v>
      </c>
      <c r="H39" s="2">
        <v>0</v>
      </c>
      <c r="I39" s="2">
        <v>5</v>
      </c>
      <c r="J39" s="2">
        <v>0</v>
      </c>
      <c r="K39" s="2">
        <v>1</v>
      </c>
      <c r="L39" s="2">
        <v>1</v>
      </c>
      <c r="M39" s="2">
        <v>2</v>
      </c>
      <c r="N39" s="2">
        <v>9</v>
      </c>
      <c r="O39" s="2">
        <v>0</v>
      </c>
      <c r="P39" s="2">
        <f t="shared" si="0"/>
        <v>25</v>
      </c>
      <c r="Q39" s="2"/>
    </row>
    <row r="40" spans="1:17" ht="45" customHeight="1" thickBot="1">
      <c r="A40" s="15" t="s">
        <v>317</v>
      </c>
      <c r="B40" s="18" t="s">
        <v>100</v>
      </c>
      <c r="C40" s="18" t="s">
        <v>9</v>
      </c>
      <c r="D40" s="18" t="s">
        <v>66</v>
      </c>
      <c r="E40" s="27" t="s">
        <v>314</v>
      </c>
      <c r="F40" s="26">
        <v>9</v>
      </c>
      <c r="G40" s="26">
        <v>1</v>
      </c>
      <c r="H40" s="26">
        <v>0</v>
      </c>
      <c r="I40" s="26">
        <v>7</v>
      </c>
      <c r="J40" s="26">
        <v>0</v>
      </c>
      <c r="K40" s="26">
        <v>0</v>
      </c>
      <c r="L40" s="26">
        <v>1</v>
      </c>
      <c r="M40" s="26">
        <v>2</v>
      </c>
      <c r="N40" s="26">
        <v>5</v>
      </c>
      <c r="O40" s="26">
        <v>0</v>
      </c>
      <c r="P40" s="26">
        <f t="shared" si="0"/>
        <v>25</v>
      </c>
      <c r="Q40" s="26"/>
    </row>
    <row r="41" spans="1:17" ht="45" customHeight="1" thickBot="1">
      <c r="A41" s="54" t="s">
        <v>440</v>
      </c>
      <c r="B41" s="59" t="s">
        <v>442</v>
      </c>
      <c r="C41" s="59" t="s">
        <v>34</v>
      </c>
      <c r="D41" s="59" t="s">
        <v>288</v>
      </c>
      <c r="E41" s="62" t="s">
        <v>318</v>
      </c>
      <c r="F41" s="2">
        <v>7</v>
      </c>
      <c r="G41" s="2">
        <v>2</v>
      </c>
      <c r="H41" s="2">
        <v>0</v>
      </c>
      <c r="I41" s="2">
        <v>2</v>
      </c>
      <c r="J41" s="2">
        <v>0</v>
      </c>
      <c r="K41" s="2">
        <v>0</v>
      </c>
      <c r="L41" s="2">
        <v>2</v>
      </c>
      <c r="M41" s="2">
        <v>4</v>
      </c>
      <c r="N41" s="2">
        <v>8</v>
      </c>
      <c r="O41" s="2">
        <v>0</v>
      </c>
      <c r="P41" s="2">
        <f t="shared" si="0"/>
        <v>25</v>
      </c>
      <c r="Q41" s="2"/>
    </row>
    <row r="42" spans="1:17" ht="45" customHeight="1" thickBot="1">
      <c r="A42" s="15" t="s">
        <v>228</v>
      </c>
      <c r="B42" s="18" t="s">
        <v>229</v>
      </c>
      <c r="C42" s="18" t="s">
        <v>48</v>
      </c>
      <c r="D42" s="18" t="s">
        <v>17</v>
      </c>
      <c r="E42" s="27" t="s">
        <v>148</v>
      </c>
      <c r="F42" s="2">
        <v>6</v>
      </c>
      <c r="G42" s="2">
        <v>6</v>
      </c>
      <c r="H42" s="2">
        <v>0</v>
      </c>
      <c r="I42" s="2">
        <v>2</v>
      </c>
      <c r="J42" s="2">
        <v>0</v>
      </c>
      <c r="K42" s="2">
        <v>0</v>
      </c>
      <c r="L42" s="2">
        <v>1</v>
      </c>
      <c r="M42" s="2">
        <v>1</v>
      </c>
      <c r="N42" s="2">
        <v>6</v>
      </c>
      <c r="O42" s="2">
        <v>2</v>
      </c>
      <c r="P42" s="2">
        <f t="shared" si="0"/>
        <v>24</v>
      </c>
      <c r="Q42" s="2"/>
    </row>
    <row r="43" spans="1:17" ht="45" customHeight="1" thickBot="1">
      <c r="A43" s="15" t="s">
        <v>246</v>
      </c>
      <c r="B43" s="20" t="s">
        <v>247</v>
      </c>
      <c r="C43" s="18" t="s">
        <v>13</v>
      </c>
      <c r="D43" s="18" t="s">
        <v>51</v>
      </c>
      <c r="E43" s="27" t="s">
        <v>248</v>
      </c>
      <c r="F43" s="2">
        <v>6</v>
      </c>
      <c r="G43" s="2">
        <v>3</v>
      </c>
      <c r="H43" s="2">
        <v>0</v>
      </c>
      <c r="I43" s="2">
        <v>2</v>
      </c>
      <c r="J43" s="2">
        <v>0</v>
      </c>
      <c r="K43" s="2">
        <v>0</v>
      </c>
      <c r="L43" s="2">
        <v>4</v>
      </c>
      <c r="M43" s="2">
        <v>0</v>
      </c>
      <c r="N43" s="2">
        <v>9</v>
      </c>
      <c r="O43" s="2">
        <v>0</v>
      </c>
      <c r="P43" s="2">
        <f t="shared" si="0"/>
        <v>24</v>
      </c>
      <c r="Q43" s="6"/>
    </row>
    <row r="44" spans="1:17" ht="45" customHeight="1" thickBot="1">
      <c r="A44" s="15" t="s">
        <v>306</v>
      </c>
      <c r="B44" s="18" t="s">
        <v>85</v>
      </c>
      <c r="C44" s="18" t="s">
        <v>48</v>
      </c>
      <c r="D44" s="18" t="s">
        <v>49</v>
      </c>
      <c r="E44" s="27" t="s">
        <v>305</v>
      </c>
      <c r="F44" s="26">
        <v>7</v>
      </c>
      <c r="G44" s="26">
        <v>3</v>
      </c>
      <c r="H44" s="26">
        <v>0</v>
      </c>
      <c r="I44" s="26">
        <v>0</v>
      </c>
      <c r="J44" s="26">
        <v>0</v>
      </c>
      <c r="K44" s="26">
        <v>0</v>
      </c>
      <c r="L44" s="26">
        <v>5</v>
      </c>
      <c r="M44" s="26">
        <v>2</v>
      </c>
      <c r="N44" s="26">
        <v>7</v>
      </c>
      <c r="O44" s="26">
        <v>0</v>
      </c>
      <c r="P44" s="26">
        <f t="shared" si="0"/>
        <v>24</v>
      </c>
      <c r="Q44" s="26"/>
    </row>
    <row r="45" spans="1:17" ht="45" customHeight="1" thickBot="1">
      <c r="A45" s="15" t="s">
        <v>259</v>
      </c>
      <c r="B45" s="18" t="s">
        <v>260</v>
      </c>
      <c r="C45" s="18" t="s">
        <v>90</v>
      </c>
      <c r="D45" s="18" t="s">
        <v>66</v>
      </c>
      <c r="E45" s="27" t="s">
        <v>261</v>
      </c>
      <c r="F45" s="2">
        <v>8</v>
      </c>
      <c r="G45" s="2">
        <v>2</v>
      </c>
      <c r="H45" s="2">
        <v>0</v>
      </c>
      <c r="I45" s="2">
        <v>0</v>
      </c>
      <c r="J45" s="2">
        <v>1</v>
      </c>
      <c r="K45" s="2">
        <v>0</v>
      </c>
      <c r="L45" s="2">
        <v>4</v>
      </c>
      <c r="M45" s="2">
        <v>2</v>
      </c>
      <c r="N45" s="2">
        <v>3</v>
      </c>
      <c r="O45" s="2">
        <v>3</v>
      </c>
      <c r="P45" s="2">
        <f t="shared" si="0"/>
        <v>23</v>
      </c>
      <c r="Q45" s="2"/>
    </row>
    <row r="46" spans="1:17" ht="45" customHeight="1" thickBot="1">
      <c r="A46" s="15" t="s">
        <v>298</v>
      </c>
      <c r="B46" s="18" t="s">
        <v>118</v>
      </c>
      <c r="C46" s="18" t="s">
        <v>105</v>
      </c>
      <c r="D46" s="18" t="s">
        <v>94</v>
      </c>
      <c r="E46" s="27" t="s">
        <v>293</v>
      </c>
      <c r="F46" s="26">
        <v>6</v>
      </c>
      <c r="G46" s="26">
        <v>0</v>
      </c>
      <c r="H46" s="26">
        <v>0</v>
      </c>
      <c r="I46" s="26">
        <v>4</v>
      </c>
      <c r="J46" s="26">
        <v>0</v>
      </c>
      <c r="K46" s="26">
        <v>1</v>
      </c>
      <c r="L46" s="26">
        <v>4</v>
      </c>
      <c r="M46" s="26">
        <v>1</v>
      </c>
      <c r="N46" s="26">
        <v>7</v>
      </c>
      <c r="O46" s="26">
        <v>0</v>
      </c>
      <c r="P46" s="26">
        <f t="shared" si="0"/>
        <v>23</v>
      </c>
      <c r="Q46" s="26"/>
    </row>
    <row r="47" spans="1:17" ht="45" customHeight="1" thickBot="1">
      <c r="A47" s="54" t="s">
        <v>436</v>
      </c>
      <c r="B47" s="59" t="s">
        <v>437</v>
      </c>
      <c r="C47" s="59" t="s">
        <v>275</v>
      </c>
      <c r="D47" s="59" t="s">
        <v>438</v>
      </c>
      <c r="E47" s="62" t="s">
        <v>439</v>
      </c>
      <c r="F47" s="2">
        <v>0</v>
      </c>
      <c r="G47" s="2">
        <v>2</v>
      </c>
      <c r="H47" s="2">
        <v>0</v>
      </c>
      <c r="I47" s="2">
        <v>7</v>
      </c>
      <c r="J47" s="2">
        <v>0</v>
      </c>
      <c r="K47" s="2">
        <v>0</v>
      </c>
      <c r="L47" s="2">
        <v>3</v>
      </c>
      <c r="M47" s="2">
        <v>2</v>
      </c>
      <c r="N47" s="2">
        <v>9</v>
      </c>
      <c r="O47" s="2">
        <v>0</v>
      </c>
      <c r="P47" s="2">
        <f t="shared" si="0"/>
        <v>23</v>
      </c>
      <c r="Q47" s="2"/>
    </row>
    <row r="48" spans="1:17" ht="45" customHeight="1" thickBot="1">
      <c r="A48" s="15" t="s">
        <v>252</v>
      </c>
      <c r="B48" s="18" t="s">
        <v>253</v>
      </c>
      <c r="C48" s="18" t="s">
        <v>48</v>
      </c>
      <c r="D48" s="18" t="s">
        <v>27</v>
      </c>
      <c r="E48" s="27" t="s">
        <v>254</v>
      </c>
      <c r="F48" s="2">
        <v>4</v>
      </c>
      <c r="G48" s="2">
        <v>2</v>
      </c>
      <c r="H48" s="2">
        <v>0</v>
      </c>
      <c r="I48" s="2">
        <v>2</v>
      </c>
      <c r="J48" s="2">
        <v>0</v>
      </c>
      <c r="K48" s="2">
        <v>0</v>
      </c>
      <c r="L48" s="2">
        <v>2.5</v>
      </c>
      <c r="M48" s="2">
        <v>2</v>
      </c>
      <c r="N48" s="2">
        <v>10</v>
      </c>
      <c r="O48" s="2">
        <v>0</v>
      </c>
      <c r="P48" s="2">
        <f t="shared" si="0"/>
        <v>22.5</v>
      </c>
      <c r="Q48" s="2"/>
    </row>
    <row r="49" spans="1:17" ht="45" customHeight="1" thickBot="1">
      <c r="A49" s="15" t="s">
        <v>270</v>
      </c>
      <c r="B49" s="18" t="s">
        <v>271</v>
      </c>
      <c r="C49" s="18" t="s">
        <v>36</v>
      </c>
      <c r="D49" s="18" t="s">
        <v>86</v>
      </c>
      <c r="E49" s="27" t="s">
        <v>272</v>
      </c>
      <c r="F49" s="2">
        <v>0</v>
      </c>
      <c r="G49" s="2">
        <v>3</v>
      </c>
      <c r="H49" s="2">
        <v>0</v>
      </c>
      <c r="I49" s="2">
        <v>2</v>
      </c>
      <c r="J49" s="2">
        <v>0</v>
      </c>
      <c r="K49" s="2">
        <v>0</v>
      </c>
      <c r="L49" s="2">
        <v>2</v>
      </c>
      <c r="M49" s="2">
        <v>3</v>
      </c>
      <c r="N49" s="2">
        <v>8</v>
      </c>
      <c r="O49" s="2">
        <v>2</v>
      </c>
      <c r="P49" s="2">
        <f t="shared" si="0"/>
        <v>20</v>
      </c>
      <c r="Q49" s="26"/>
    </row>
    <row r="50" spans="1:17" ht="45" customHeight="1" thickBot="1">
      <c r="A50" s="31" t="s">
        <v>321</v>
      </c>
      <c r="B50" s="32" t="s">
        <v>322</v>
      </c>
      <c r="C50" s="32" t="s">
        <v>15</v>
      </c>
      <c r="D50" s="32" t="s">
        <v>17</v>
      </c>
      <c r="E50" s="33" t="s">
        <v>165</v>
      </c>
      <c r="F50" s="26">
        <v>7</v>
      </c>
      <c r="G50" s="26">
        <v>2</v>
      </c>
      <c r="H50" s="30">
        <v>1</v>
      </c>
      <c r="I50" s="26">
        <v>1</v>
      </c>
      <c r="J50" s="26">
        <v>0</v>
      </c>
      <c r="K50" s="26">
        <v>0</v>
      </c>
      <c r="L50" s="26">
        <v>2</v>
      </c>
      <c r="M50" s="26">
        <v>1</v>
      </c>
      <c r="N50" s="26">
        <v>6</v>
      </c>
      <c r="O50" s="26">
        <v>0</v>
      </c>
      <c r="P50" s="26">
        <f t="shared" si="0"/>
        <v>20</v>
      </c>
      <c r="Q50" s="26"/>
    </row>
    <row r="51" spans="1:17" ht="45" customHeight="1" thickBot="1">
      <c r="A51" s="16" t="s">
        <v>302</v>
      </c>
      <c r="B51" s="58" t="s">
        <v>303</v>
      </c>
      <c r="C51" s="58" t="s">
        <v>304</v>
      </c>
      <c r="D51" s="58" t="s">
        <v>17</v>
      </c>
      <c r="E51" s="43" t="s">
        <v>305</v>
      </c>
      <c r="F51" s="26">
        <v>7</v>
      </c>
      <c r="G51" s="26">
        <v>2</v>
      </c>
      <c r="H51" s="26">
        <v>0</v>
      </c>
      <c r="I51" s="26">
        <v>1</v>
      </c>
      <c r="J51" s="26">
        <v>0</v>
      </c>
      <c r="K51" s="26">
        <v>0</v>
      </c>
      <c r="L51" s="26">
        <v>0.5</v>
      </c>
      <c r="M51" s="26">
        <v>2</v>
      </c>
      <c r="N51" s="26">
        <v>7</v>
      </c>
      <c r="O51" s="26">
        <v>0</v>
      </c>
      <c r="P51" s="26">
        <f t="shared" si="0"/>
        <v>19.5</v>
      </c>
      <c r="Q51" s="26"/>
    </row>
    <row r="52" spans="1:17" ht="45" customHeight="1" thickBot="1">
      <c r="A52" s="16" t="s">
        <v>273</v>
      </c>
      <c r="B52" s="58" t="s">
        <v>274</v>
      </c>
      <c r="C52" s="58" t="s">
        <v>275</v>
      </c>
      <c r="D52" s="58" t="s">
        <v>51</v>
      </c>
      <c r="E52" s="43" t="s">
        <v>276</v>
      </c>
      <c r="F52" s="2">
        <v>4</v>
      </c>
      <c r="G52" s="2">
        <v>0</v>
      </c>
      <c r="H52" s="2">
        <v>0</v>
      </c>
      <c r="I52" s="2">
        <v>1</v>
      </c>
      <c r="J52" s="2">
        <v>0</v>
      </c>
      <c r="K52" s="2">
        <v>2</v>
      </c>
      <c r="L52" s="2">
        <v>0</v>
      </c>
      <c r="M52" s="2">
        <v>1</v>
      </c>
      <c r="N52" s="2">
        <v>7</v>
      </c>
      <c r="O52" s="2">
        <v>2</v>
      </c>
      <c r="P52" s="2">
        <f t="shared" si="0"/>
        <v>17</v>
      </c>
      <c r="Q52" s="26"/>
    </row>
    <row r="53" spans="1:17" ht="45" customHeight="1" thickBot="1">
      <c r="A53" s="53"/>
      <c r="B53" s="56"/>
      <c r="C53" s="56"/>
      <c r="D53" s="56"/>
      <c r="E53" s="61"/>
      <c r="F53" s="52">
        <v>1</v>
      </c>
      <c r="G53" s="52">
        <v>2</v>
      </c>
      <c r="H53" s="52">
        <v>3</v>
      </c>
      <c r="I53" s="52">
        <v>4</v>
      </c>
      <c r="J53" s="52">
        <v>5</v>
      </c>
      <c r="K53" s="52">
        <v>6</v>
      </c>
      <c r="L53" s="52">
        <v>7</v>
      </c>
      <c r="M53" s="52">
        <v>8</v>
      </c>
      <c r="N53" s="52">
        <v>9</v>
      </c>
      <c r="O53" s="52">
        <v>10</v>
      </c>
      <c r="P53" s="45"/>
      <c r="Q53" s="45"/>
    </row>
  </sheetData>
  <sheetProtection/>
  <mergeCells count="2">
    <mergeCell ref="A1:Q1"/>
    <mergeCell ref="F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22">
      <selection activeCell="D29" sqref="D29"/>
    </sheetView>
  </sheetViews>
  <sheetFormatPr defaultColWidth="9.140625" defaultRowHeight="15"/>
  <cols>
    <col min="1" max="1" width="13.00390625" style="0" customWidth="1"/>
    <col min="2" max="2" width="18.421875" style="0" customWidth="1"/>
    <col min="3" max="3" width="18.140625" style="0" customWidth="1"/>
    <col min="4" max="4" width="17.8515625" style="0" customWidth="1"/>
    <col min="5" max="5" width="35.421875" style="0" customWidth="1"/>
  </cols>
  <sheetData>
    <row r="1" spans="1:17" ht="51.7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8.75">
      <c r="A2" s="46" t="s">
        <v>4</v>
      </c>
      <c r="B2" s="47" t="s">
        <v>0</v>
      </c>
      <c r="C2" s="47" t="s">
        <v>1</v>
      </c>
      <c r="D2" s="47" t="s">
        <v>2</v>
      </c>
      <c r="E2" s="47" t="s">
        <v>3</v>
      </c>
      <c r="F2" s="142" t="s">
        <v>5</v>
      </c>
      <c r="G2" s="145"/>
      <c r="H2" s="145"/>
      <c r="I2" s="145"/>
      <c r="J2" s="145"/>
      <c r="K2" s="145"/>
      <c r="L2" s="145"/>
      <c r="M2" s="145"/>
      <c r="N2" s="145"/>
      <c r="O2" s="146"/>
      <c r="P2" s="45" t="s">
        <v>6</v>
      </c>
      <c r="Q2" s="45" t="s">
        <v>7</v>
      </c>
    </row>
    <row r="3" spans="1:17" s="5" customFormat="1" ht="18.75">
      <c r="A3" s="48"/>
      <c r="B3" s="49"/>
      <c r="C3" s="49"/>
      <c r="D3" s="49"/>
      <c r="E3" s="49"/>
      <c r="F3" s="52">
        <v>1</v>
      </c>
      <c r="G3" s="52">
        <v>2</v>
      </c>
      <c r="H3" s="52">
        <v>3</v>
      </c>
      <c r="I3" s="52">
        <v>4</v>
      </c>
      <c r="J3" s="52">
        <v>5</v>
      </c>
      <c r="K3" s="52">
        <v>6</v>
      </c>
      <c r="L3" s="52">
        <v>7</v>
      </c>
      <c r="M3" s="52">
        <v>8</v>
      </c>
      <c r="N3" s="52">
        <v>9</v>
      </c>
      <c r="O3" s="52">
        <v>10</v>
      </c>
      <c r="P3" s="45"/>
      <c r="Q3" s="45"/>
    </row>
    <row r="4" spans="1:17" s="5" customFormat="1" ht="45" customHeight="1" thickBot="1">
      <c r="A4" s="64" t="s">
        <v>173</v>
      </c>
      <c r="B4" s="67" t="s">
        <v>459</v>
      </c>
      <c r="C4" s="67" t="s">
        <v>16</v>
      </c>
      <c r="D4" s="67" t="s">
        <v>460</v>
      </c>
      <c r="E4" s="71" t="s">
        <v>148</v>
      </c>
      <c r="F4" s="2">
        <v>8</v>
      </c>
      <c r="G4" s="2">
        <v>8</v>
      </c>
      <c r="H4" s="2">
        <v>10</v>
      </c>
      <c r="I4" s="2">
        <v>6</v>
      </c>
      <c r="J4" s="2">
        <v>7</v>
      </c>
      <c r="K4" s="2">
        <v>7</v>
      </c>
      <c r="L4" s="2">
        <v>3</v>
      </c>
      <c r="M4" s="2">
        <v>2</v>
      </c>
      <c r="N4" s="2">
        <v>19</v>
      </c>
      <c r="O4" s="2">
        <v>5</v>
      </c>
      <c r="P4" s="2">
        <f aca="true" t="shared" si="0" ref="P4:P38">SUM(F4:O4)</f>
        <v>75</v>
      </c>
      <c r="Q4" s="2">
        <v>1</v>
      </c>
    </row>
    <row r="5" spans="1:17" ht="45" customHeight="1" thickBot="1">
      <c r="A5" s="14" t="s">
        <v>169</v>
      </c>
      <c r="B5" s="34" t="s">
        <v>452</v>
      </c>
      <c r="C5" s="34" t="s">
        <v>11</v>
      </c>
      <c r="D5" s="34" t="s">
        <v>12</v>
      </c>
      <c r="E5" s="43" t="s">
        <v>148</v>
      </c>
      <c r="F5" s="2">
        <v>9</v>
      </c>
      <c r="G5" s="2">
        <v>7</v>
      </c>
      <c r="H5" s="2">
        <v>1</v>
      </c>
      <c r="I5" s="2">
        <v>10</v>
      </c>
      <c r="J5" s="2">
        <v>11</v>
      </c>
      <c r="K5" s="2">
        <v>8</v>
      </c>
      <c r="L5" s="2">
        <v>3</v>
      </c>
      <c r="M5" s="2">
        <v>0</v>
      </c>
      <c r="N5" s="2">
        <v>17</v>
      </c>
      <c r="O5" s="2">
        <v>2</v>
      </c>
      <c r="P5" s="2">
        <f t="shared" si="0"/>
        <v>68</v>
      </c>
      <c r="Q5" s="2">
        <v>2</v>
      </c>
    </row>
    <row r="6" spans="1:17" ht="45" customHeight="1" thickBot="1">
      <c r="A6" s="14" t="s">
        <v>211</v>
      </c>
      <c r="B6" s="68" t="s">
        <v>511</v>
      </c>
      <c r="C6" s="68" t="s">
        <v>42</v>
      </c>
      <c r="D6" s="68" t="s">
        <v>35</v>
      </c>
      <c r="E6" s="43" t="s">
        <v>166</v>
      </c>
      <c r="F6" s="30">
        <v>7</v>
      </c>
      <c r="G6" s="30">
        <v>7</v>
      </c>
      <c r="H6" s="30">
        <v>0</v>
      </c>
      <c r="I6" s="30">
        <v>7</v>
      </c>
      <c r="J6" s="30">
        <v>9</v>
      </c>
      <c r="K6" s="30">
        <v>3</v>
      </c>
      <c r="L6" s="30">
        <v>7</v>
      </c>
      <c r="M6" s="30">
        <v>3</v>
      </c>
      <c r="N6" s="30">
        <v>17</v>
      </c>
      <c r="O6" s="30">
        <v>5</v>
      </c>
      <c r="P6" s="30">
        <f t="shared" si="0"/>
        <v>65</v>
      </c>
      <c r="Q6" s="26">
        <v>3</v>
      </c>
    </row>
    <row r="7" spans="1:17" ht="45" customHeight="1" thickBot="1">
      <c r="A7" s="14" t="s">
        <v>170</v>
      </c>
      <c r="B7" s="34" t="s">
        <v>453</v>
      </c>
      <c r="C7" s="34" t="s">
        <v>454</v>
      </c>
      <c r="D7" s="34" t="s">
        <v>455</v>
      </c>
      <c r="E7" s="43" t="s">
        <v>148</v>
      </c>
      <c r="F7" s="2">
        <v>10</v>
      </c>
      <c r="G7" s="2">
        <v>10</v>
      </c>
      <c r="H7" s="2">
        <v>2</v>
      </c>
      <c r="I7" s="2">
        <v>6</v>
      </c>
      <c r="J7" s="2">
        <v>2</v>
      </c>
      <c r="K7" s="2">
        <v>8</v>
      </c>
      <c r="L7" s="2">
        <v>3</v>
      </c>
      <c r="M7" s="2">
        <v>2</v>
      </c>
      <c r="N7" s="2">
        <v>18</v>
      </c>
      <c r="O7" s="2">
        <v>2</v>
      </c>
      <c r="P7" s="2">
        <f t="shared" si="0"/>
        <v>63</v>
      </c>
      <c r="Q7" s="2">
        <v>4</v>
      </c>
    </row>
    <row r="8" spans="1:17" ht="45" customHeight="1" thickBot="1">
      <c r="A8" s="14" t="s">
        <v>172</v>
      </c>
      <c r="B8" s="34" t="s">
        <v>458</v>
      </c>
      <c r="C8" s="34" t="s">
        <v>15</v>
      </c>
      <c r="D8" s="34" t="s">
        <v>24</v>
      </c>
      <c r="E8" s="43" t="s">
        <v>148</v>
      </c>
      <c r="F8" s="2">
        <v>9</v>
      </c>
      <c r="G8" s="2">
        <v>7</v>
      </c>
      <c r="H8" s="2">
        <v>2</v>
      </c>
      <c r="I8" s="2">
        <v>7</v>
      </c>
      <c r="J8" s="2">
        <v>1</v>
      </c>
      <c r="K8" s="2">
        <v>8</v>
      </c>
      <c r="L8" s="2">
        <v>3</v>
      </c>
      <c r="M8" s="2">
        <v>0</v>
      </c>
      <c r="N8" s="2">
        <v>17</v>
      </c>
      <c r="O8" s="2">
        <v>3</v>
      </c>
      <c r="P8" s="2">
        <f t="shared" si="0"/>
        <v>57</v>
      </c>
      <c r="Q8" s="2">
        <v>5</v>
      </c>
    </row>
    <row r="9" spans="1:17" ht="45" customHeight="1" thickBot="1">
      <c r="A9" s="14" t="s">
        <v>174</v>
      </c>
      <c r="B9" s="34" t="s">
        <v>461</v>
      </c>
      <c r="C9" s="34" t="s">
        <v>462</v>
      </c>
      <c r="D9" s="34" t="s">
        <v>122</v>
      </c>
      <c r="E9" s="43" t="s">
        <v>148</v>
      </c>
      <c r="F9" s="2">
        <v>7</v>
      </c>
      <c r="G9" s="2">
        <v>4</v>
      </c>
      <c r="H9" s="2">
        <v>1</v>
      </c>
      <c r="I9" s="2">
        <v>5</v>
      </c>
      <c r="J9" s="2">
        <v>10</v>
      </c>
      <c r="K9" s="2">
        <v>3</v>
      </c>
      <c r="L9" s="2">
        <v>4</v>
      </c>
      <c r="M9" s="2">
        <v>3</v>
      </c>
      <c r="N9" s="2">
        <v>17</v>
      </c>
      <c r="O9" s="2">
        <v>2</v>
      </c>
      <c r="P9" s="2">
        <f t="shared" si="0"/>
        <v>56</v>
      </c>
      <c r="Q9" s="2">
        <v>6</v>
      </c>
    </row>
    <row r="10" spans="1:17" ht="45" customHeight="1" thickBot="1">
      <c r="A10" s="14" t="s">
        <v>208</v>
      </c>
      <c r="B10" s="68" t="s">
        <v>504</v>
      </c>
      <c r="C10" s="68" t="s">
        <v>505</v>
      </c>
      <c r="D10" s="68" t="s">
        <v>506</v>
      </c>
      <c r="E10" s="43" t="s">
        <v>163</v>
      </c>
      <c r="F10" s="30">
        <v>7</v>
      </c>
      <c r="G10" s="30">
        <v>3</v>
      </c>
      <c r="H10" s="30">
        <v>0</v>
      </c>
      <c r="I10" s="30">
        <v>10</v>
      </c>
      <c r="J10" s="30">
        <v>10</v>
      </c>
      <c r="K10" s="30">
        <v>3</v>
      </c>
      <c r="L10" s="30">
        <v>7</v>
      </c>
      <c r="M10" s="30">
        <v>2</v>
      </c>
      <c r="N10" s="30">
        <v>5</v>
      </c>
      <c r="O10" s="30">
        <v>6</v>
      </c>
      <c r="P10" s="30">
        <f t="shared" si="0"/>
        <v>53</v>
      </c>
      <c r="Q10" s="26">
        <v>7</v>
      </c>
    </row>
    <row r="11" spans="1:17" ht="45" customHeight="1" thickBot="1">
      <c r="A11" s="14" t="s">
        <v>171</v>
      </c>
      <c r="B11" s="34" t="s">
        <v>456</v>
      </c>
      <c r="C11" s="34" t="s">
        <v>15</v>
      </c>
      <c r="D11" s="34" t="s">
        <v>457</v>
      </c>
      <c r="E11" s="43" t="s">
        <v>148</v>
      </c>
      <c r="F11" s="2">
        <v>9</v>
      </c>
      <c r="G11" s="2">
        <v>7</v>
      </c>
      <c r="H11" s="2">
        <v>1</v>
      </c>
      <c r="I11" s="2">
        <v>9</v>
      </c>
      <c r="J11" s="2">
        <v>0</v>
      </c>
      <c r="K11" s="2">
        <v>5</v>
      </c>
      <c r="L11" s="2">
        <v>3</v>
      </c>
      <c r="M11" s="2">
        <v>0</v>
      </c>
      <c r="N11" s="2">
        <v>11</v>
      </c>
      <c r="O11" s="2">
        <v>3</v>
      </c>
      <c r="P11" s="2">
        <f t="shared" si="0"/>
        <v>48</v>
      </c>
      <c r="Q11" s="2">
        <v>8</v>
      </c>
    </row>
    <row r="12" spans="1:17" ht="45" customHeight="1" thickBot="1">
      <c r="A12" s="14" t="s">
        <v>199</v>
      </c>
      <c r="B12" s="39" t="s">
        <v>491</v>
      </c>
      <c r="C12" s="39" t="s">
        <v>18</v>
      </c>
      <c r="D12" s="39" t="s">
        <v>492</v>
      </c>
      <c r="E12" s="43" t="s">
        <v>157</v>
      </c>
      <c r="F12" s="26">
        <v>8</v>
      </c>
      <c r="G12" s="26">
        <v>5</v>
      </c>
      <c r="H12" s="26">
        <v>0</v>
      </c>
      <c r="I12" s="26">
        <v>6</v>
      </c>
      <c r="J12" s="26">
        <v>12</v>
      </c>
      <c r="K12" s="26">
        <v>3</v>
      </c>
      <c r="L12" s="26">
        <v>5</v>
      </c>
      <c r="M12" s="26">
        <v>1</v>
      </c>
      <c r="N12" s="26">
        <v>8</v>
      </c>
      <c r="O12" s="26">
        <v>0</v>
      </c>
      <c r="P12" s="26">
        <f t="shared" si="0"/>
        <v>48</v>
      </c>
      <c r="Q12" s="26">
        <v>8</v>
      </c>
    </row>
    <row r="13" spans="1:17" ht="45" customHeight="1" thickBot="1">
      <c r="A13" s="14" t="s">
        <v>201</v>
      </c>
      <c r="B13" s="65" t="s">
        <v>494</v>
      </c>
      <c r="C13" s="65" t="s">
        <v>48</v>
      </c>
      <c r="D13" s="65" t="s">
        <v>8</v>
      </c>
      <c r="E13" s="43" t="s">
        <v>158</v>
      </c>
      <c r="F13" s="26">
        <v>8</v>
      </c>
      <c r="G13" s="26">
        <v>8</v>
      </c>
      <c r="H13" s="26">
        <v>0</v>
      </c>
      <c r="I13" s="26">
        <v>3</v>
      </c>
      <c r="J13" s="26">
        <v>11</v>
      </c>
      <c r="K13" s="26">
        <v>3</v>
      </c>
      <c r="L13" s="26">
        <v>3</v>
      </c>
      <c r="M13" s="26">
        <v>2</v>
      </c>
      <c r="N13" s="26">
        <v>8</v>
      </c>
      <c r="O13" s="26">
        <v>2</v>
      </c>
      <c r="P13" s="26">
        <f t="shared" si="0"/>
        <v>48</v>
      </c>
      <c r="Q13" s="26">
        <v>8</v>
      </c>
    </row>
    <row r="14" spans="1:17" ht="45" customHeight="1" thickBot="1">
      <c r="A14" s="14" t="s">
        <v>179</v>
      </c>
      <c r="B14" s="34" t="s">
        <v>468</v>
      </c>
      <c r="C14" s="34" t="s">
        <v>292</v>
      </c>
      <c r="D14" s="34" t="s">
        <v>51</v>
      </c>
      <c r="E14" s="43" t="s">
        <v>148</v>
      </c>
      <c r="F14" s="2">
        <v>6</v>
      </c>
      <c r="G14" s="2">
        <v>3</v>
      </c>
      <c r="H14" s="2">
        <v>0</v>
      </c>
      <c r="I14" s="2">
        <v>4</v>
      </c>
      <c r="J14" s="2">
        <v>7</v>
      </c>
      <c r="K14" s="2">
        <v>2</v>
      </c>
      <c r="L14" s="2">
        <v>3</v>
      </c>
      <c r="M14" s="2">
        <v>4</v>
      </c>
      <c r="N14" s="2">
        <v>17</v>
      </c>
      <c r="O14" s="2">
        <v>1</v>
      </c>
      <c r="P14" s="2">
        <f t="shared" si="0"/>
        <v>47</v>
      </c>
      <c r="Q14" s="2">
        <v>9</v>
      </c>
    </row>
    <row r="15" spans="1:17" ht="45" customHeight="1" thickBot="1">
      <c r="A15" s="14" t="s">
        <v>181</v>
      </c>
      <c r="B15" s="34" t="s">
        <v>470</v>
      </c>
      <c r="C15" s="34" t="s">
        <v>471</v>
      </c>
      <c r="D15" s="34" t="s">
        <v>66</v>
      </c>
      <c r="E15" s="43" t="s">
        <v>148</v>
      </c>
      <c r="F15" s="2">
        <v>8</v>
      </c>
      <c r="G15" s="2">
        <v>3</v>
      </c>
      <c r="H15" s="2">
        <v>1</v>
      </c>
      <c r="I15" s="2">
        <v>2</v>
      </c>
      <c r="J15" s="2">
        <v>0</v>
      </c>
      <c r="K15" s="2">
        <v>6</v>
      </c>
      <c r="L15" s="2">
        <v>4</v>
      </c>
      <c r="M15" s="2">
        <v>3</v>
      </c>
      <c r="N15" s="2">
        <v>17</v>
      </c>
      <c r="O15" s="2">
        <v>2</v>
      </c>
      <c r="P15" s="2">
        <f t="shared" si="0"/>
        <v>46</v>
      </c>
      <c r="Q15" s="2">
        <v>10</v>
      </c>
    </row>
    <row r="16" spans="1:17" ht="45" customHeight="1" thickBot="1">
      <c r="A16" s="14" t="s">
        <v>200</v>
      </c>
      <c r="B16" s="65" t="s">
        <v>493</v>
      </c>
      <c r="C16" s="65" t="s">
        <v>15</v>
      </c>
      <c r="D16" s="65" t="s">
        <v>10</v>
      </c>
      <c r="E16" s="43" t="s">
        <v>158</v>
      </c>
      <c r="F16" s="26">
        <v>6</v>
      </c>
      <c r="G16" s="26">
        <v>0</v>
      </c>
      <c r="H16" s="26">
        <v>0</v>
      </c>
      <c r="I16" s="26">
        <v>5</v>
      </c>
      <c r="J16" s="26">
        <v>12</v>
      </c>
      <c r="K16" s="26">
        <v>6</v>
      </c>
      <c r="L16" s="26">
        <v>6</v>
      </c>
      <c r="M16" s="26">
        <v>1</v>
      </c>
      <c r="N16" s="26">
        <v>10</v>
      </c>
      <c r="O16" s="26">
        <v>0</v>
      </c>
      <c r="P16" s="26">
        <f t="shared" si="0"/>
        <v>46</v>
      </c>
      <c r="Q16" s="26">
        <v>10</v>
      </c>
    </row>
    <row r="17" spans="1:17" ht="45" customHeight="1" thickBot="1">
      <c r="A17" s="14" t="s">
        <v>175</v>
      </c>
      <c r="B17" s="34" t="s">
        <v>463</v>
      </c>
      <c r="C17" s="34" t="s">
        <v>13</v>
      </c>
      <c r="D17" s="34" t="s">
        <v>14</v>
      </c>
      <c r="E17" s="43" t="s">
        <v>148</v>
      </c>
      <c r="F17" s="2">
        <v>8</v>
      </c>
      <c r="G17" s="2">
        <v>5</v>
      </c>
      <c r="H17" s="2">
        <v>0</v>
      </c>
      <c r="I17" s="2">
        <v>5</v>
      </c>
      <c r="J17" s="2">
        <v>0</v>
      </c>
      <c r="K17" s="2">
        <v>3</v>
      </c>
      <c r="L17" s="2">
        <v>3</v>
      </c>
      <c r="M17" s="2">
        <v>2</v>
      </c>
      <c r="N17" s="2">
        <v>12</v>
      </c>
      <c r="O17" s="2">
        <v>4</v>
      </c>
      <c r="P17" s="2">
        <f t="shared" si="0"/>
        <v>42</v>
      </c>
      <c r="Q17" s="2"/>
    </row>
    <row r="18" spans="1:17" ht="45" customHeight="1" thickBot="1">
      <c r="A18" s="35" t="s">
        <v>183</v>
      </c>
      <c r="B18" s="34" t="s">
        <v>473</v>
      </c>
      <c r="C18" s="34" t="s">
        <v>26</v>
      </c>
      <c r="D18" s="34" t="s">
        <v>27</v>
      </c>
      <c r="E18" s="43" t="s">
        <v>149</v>
      </c>
      <c r="F18" s="26">
        <v>7</v>
      </c>
      <c r="G18" s="26">
        <v>6</v>
      </c>
      <c r="H18" s="26">
        <v>1</v>
      </c>
      <c r="I18" s="26">
        <v>3</v>
      </c>
      <c r="J18" s="26">
        <v>10</v>
      </c>
      <c r="K18" s="26">
        <v>0</v>
      </c>
      <c r="L18" s="26">
        <v>2</v>
      </c>
      <c r="M18" s="26">
        <v>2</v>
      </c>
      <c r="N18" s="26">
        <v>9</v>
      </c>
      <c r="O18" s="26">
        <v>1</v>
      </c>
      <c r="P18" s="26">
        <f t="shared" si="0"/>
        <v>41</v>
      </c>
      <c r="Q18" s="26"/>
    </row>
    <row r="19" spans="1:17" ht="45" customHeight="1" thickBot="1">
      <c r="A19" s="14" t="s">
        <v>205</v>
      </c>
      <c r="B19" s="70" t="s">
        <v>500</v>
      </c>
      <c r="C19" s="70" t="s">
        <v>501</v>
      </c>
      <c r="D19" s="70" t="s">
        <v>8</v>
      </c>
      <c r="E19" s="43" t="s">
        <v>161</v>
      </c>
      <c r="F19" s="30">
        <v>8</v>
      </c>
      <c r="G19" s="30">
        <v>3</v>
      </c>
      <c r="H19" s="30">
        <v>0</v>
      </c>
      <c r="I19" s="30">
        <v>4</v>
      </c>
      <c r="J19" s="30">
        <v>0</v>
      </c>
      <c r="K19" s="30">
        <v>4</v>
      </c>
      <c r="L19" s="30">
        <v>4</v>
      </c>
      <c r="M19" s="30">
        <v>3</v>
      </c>
      <c r="N19" s="30">
        <v>15</v>
      </c>
      <c r="O19" s="30">
        <v>0</v>
      </c>
      <c r="P19" s="30">
        <f t="shared" si="0"/>
        <v>41</v>
      </c>
      <c r="Q19" s="26"/>
    </row>
    <row r="20" spans="1:17" ht="45" customHeight="1" thickBot="1">
      <c r="A20" s="14" t="s">
        <v>177</v>
      </c>
      <c r="B20" s="34" t="s">
        <v>465</v>
      </c>
      <c r="C20" s="34" t="s">
        <v>120</v>
      </c>
      <c r="D20" s="34" t="s">
        <v>466</v>
      </c>
      <c r="E20" s="43" t="s">
        <v>148</v>
      </c>
      <c r="F20" s="2">
        <v>7</v>
      </c>
      <c r="G20" s="2">
        <v>4</v>
      </c>
      <c r="H20" s="2">
        <v>0</v>
      </c>
      <c r="I20" s="2">
        <v>3</v>
      </c>
      <c r="J20" s="2">
        <v>2</v>
      </c>
      <c r="K20" s="2">
        <v>3</v>
      </c>
      <c r="L20" s="2">
        <v>1</v>
      </c>
      <c r="M20" s="2">
        <v>2</v>
      </c>
      <c r="N20" s="2">
        <v>16</v>
      </c>
      <c r="O20" s="2">
        <v>1</v>
      </c>
      <c r="P20" s="2">
        <f t="shared" si="0"/>
        <v>39</v>
      </c>
      <c r="Q20" s="2"/>
    </row>
    <row r="21" spans="1:17" s="8" customFormat="1" ht="45" customHeight="1" thickBot="1">
      <c r="A21" s="14" t="s">
        <v>182</v>
      </c>
      <c r="B21" s="34" t="s">
        <v>472</v>
      </c>
      <c r="C21" s="34" t="s">
        <v>28</v>
      </c>
      <c r="D21" s="34" t="s">
        <v>29</v>
      </c>
      <c r="E21" s="43" t="s">
        <v>149</v>
      </c>
      <c r="F21" s="2">
        <v>8</v>
      </c>
      <c r="G21" s="2">
        <v>2</v>
      </c>
      <c r="H21" s="2">
        <v>0</v>
      </c>
      <c r="I21" s="2">
        <v>5</v>
      </c>
      <c r="J21" s="2">
        <v>6</v>
      </c>
      <c r="K21" s="2">
        <v>0</v>
      </c>
      <c r="L21" s="2">
        <v>4</v>
      </c>
      <c r="M21" s="2">
        <v>2</v>
      </c>
      <c r="N21" s="2">
        <v>10</v>
      </c>
      <c r="O21" s="2">
        <v>0</v>
      </c>
      <c r="P21" s="2">
        <f t="shared" si="0"/>
        <v>37</v>
      </c>
      <c r="Q21" s="2"/>
    </row>
    <row r="22" spans="1:17" ht="45" customHeight="1" thickBot="1">
      <c r="A22" s="14" t="s">
        <v>207</v>
      </c>
      <c r="B22" s="70" t="s">
        <v>503</v>
      </c>
      <c r="C22" s="70" t="s">
        <v>9</v>
      </c>
      <c r="D22" s="70" t="s">
        <v>29</v>
      </c>
      <c r="E22" s="43" t="s">
        <v>163</v>
      </c>
      <c r="F22" s="30">
        <v>9</v>
      </c>
      <c r="G22" s="30">
        <v>2</v>
      </c>
      <c r="H22" s="30">
        <v>0</v>
      </c>
      <c r="I22" s="30">
        <v>6</v>
      </c>
      <c r="J22" s="30">
        <v>0</v>
      </c>
      <c r="K22" s="30">
        <v>2</v>
      </c>
      <c r="L22" s="30">
        <v>7</v>
      </c>
      <c r="M22" s="30">
        <v>1</v>
      </c>
      <c r="N22" s="30">
        <v>8</v>
      </c>
      <c r="O22" s="30">
        <v>1</v>
      </c>
      <c r="P22" s="30">
        <f t="shared" si="0"/>
        <v>36</v>
      </c>
      <c r="Q22" s="26"/>
    </row>
    <row r="23" spans="1:17" ht="45" customHeight="1" thickBot="1">
      <c r="A23" s="14" t="s">
        <v>209</v>
      </c>
      <c r="B23" s="68" t="s">
        <v>507</v>
      </c>
      <c r="C23" s="68" t="s">
        <v>46</v>
      </c>
      <c r="D23" s="68" t="s">
        <v>35</v>
      </c>
      <c r="E23" s="43" t="s">
        <v>164</v>
      </c>
      <c r="F23" s="30">
        <v>7</v>
      </c>
      <c r="G23" s="30">
        <v>2</v>
      </c>
      <c r="H23" s="30">
        <v>0</v>
      </c>
      <c r="I23" s="30">
        <v>4</v>
      </c>
      <c r="J23" s="30">
        <v>0</v>
      </c>
      <c r="K23" s="30">
        <v>2</v>
      </c>
      <c r="L23" s="30">
        <v>7</v>
      </c>
      <c r="M23" s="30">
        <v>4</v>
      </c>
      <c r="N23" s="30">
        <v>9</v>
      </c>
      <c r="O23" s="30">
        <v>1</v>
      </c>
      <c r="P23" s="30">
        <f t="shared" si="0"/>
        <v>36</v>
      </c>
      <c r="Q23" s="26"/>
    </row>
    <row r="24" spans="1:17" ht="45" customHeight="1" thickBot="1">
      <c r="A24" s="14" t="s">
        <v>176</v>
      </c>
      <c r="B24" s="34" t="s">
        <v>464</v>
      </c>
      <c r="C24" s="34" t="s">
        <v>46</v>
      </c>
      <c r="D24" s="37" t="s">
        <v>8</v>
      </c>
      <c r="E24" s="43" t="s">
        <v>148</v>
      </c>
      <c r="F24" s="2">
        <v>9</v>
      </c>
      <c r="G24" s="2">
        <v>4</v>
      </c>
      <c r="H24" s="2">
        <v>0</v>
      </c>
      <c r="I24" s="2">
        <v>5</v>
      </c>
      <c r="J24" s="2">
        <v>0</v>
      </c>
      <c r="K24" s="2">
        <v>5</v>
      </c>
      <c r="L24" s="2">
        <v>4</v>
      </c>
      <c r="M24" s="2">
        <v>2</v>
      </c>
      <c r="N24" s="2">
        <v>6</v>
      </c>
      <c r="O24" s="2">
        <v>0</v>
      </c>
      <c r="P24" s="2">
        <f t="shared" si="0"/>
        <v>35</v>
      </c>
      <c r="Q24" s="2"/>
    </row>
    <row r="25" spans="1:17" ht="45" customHeight="1" thickBot="1">
      <c r="A25" s="14" t="s">
        <v>198</v>
      </c>
      <c r="B25" s="34" t="s">
        <v>490</v>
      </c>
      <c r="C25" s="34" t="s">
        <v>235</v>
      </c>
      <c r="D25" s="34" t="s">
        <v>102</v>
      </c>
      <c r="E25" s="43" t="s">
        <v>157</v>
      </c>
      <c r="F25" s="26">
        <v>6</v>
      </c>
      <c r="G25" s="26">
        <v>2</v>
      </c>
      <c r="H25" s="26">
        <v>0</v>
      </c>
      <c r="I25" s="26">
        <v>4</v>
      </c>
      <c r="J25" s="26">
        <v>0</v>
      </c>
      <c r="K25" s="26">
        <v>3</v>
      </c>
      <c r="L25" s="26">
        <v>3</v>
      </c>
      <c r="M25" s="26">
        <v>4</v>
      </c>
      <c r="N25" s="26">
        <v>10</v>
      </c>
      <c r="O25" s="26">
        <v>2</v>
      </c>
      <c r="P25" s="26">
        <f t="shared" si="0"/>
        <v>34</v>
      </c>
      <c r="Q25" s="26"/>
    </row>
    <row r="26" spans="1:17" s="8" customFormat="1" ht="45" customHeight="1" thickBot="1">
      <c r="A26" s="14" t="s">
        <v>204</v>
      </c>
      <c r="B26" s="65" t="s">
        <v>499</v>
      </c>
      <c r="C26" s="70" t="s">
        <v>11</v>
      </c>
      <c r="D26" s="70" t="s">
        <v>27</v>
      </c>
      <c r="E26" s="43" t="s">
        <v>160</v>
      </c>
      <c r="F26" s="30">
        <v>7</v>
      </c>
      <c r="G26" s="30">
        <v>5</v>
      </c>
      <c r="H26" s="30">
        <v>0</v>
      </c>
      <c r="I26" s="30">
        <v>2</v>
      </c>
      <c r="J26" s="30">
        <v>2</v>
      </c>
      <c r="K26" s="30">
        <v>2</v>
      </c>
      <c r="L26" s="30">
        <v>4</v>
      </c>
      <c r="M26" s="30">
        <v>2</v>
      </c>
      <c r="N26" s="30">
        <v>10</v>
      </c>
      <c r="O26" s="30">
        <v>0</v>
      </c>
      <c r="P26" s="30">
        <f t="shared" si="0"/>
        <v>34</v>
      </c>
      <c r="Q26" s="26"/>
    </row>
    <row r="27" spans="1:17" ht="45" customHeight="1" thickBot="1">
      <c r="A27" s="14" t="s">
        <v>180</v>
      </c>
      <c r="B27" s="34" t="s">
        <v>469</v>
      </c>
      <c r="C27" s="34" t="s">
        <v>114</v>
      </c>
      <c r="D27" s="34" t="s">
        <v>86</v>
      </c>
      <c r="E27" s="43" t="s">
        <v>148</v>
      </c>
      <c r="F27" s="2">
        <v>6</v>
      </c>
      <c r="G27" s="2">
        <v>3</v>
      </c>
      <c r="H27" s="2">
        <v>0</v>
      </c>
      <c r="I27" s="2">
        <v>2</v>
      </c>
      <c r="J27" s="2">
        <v>4</v>
      </c>
      <c r="K27" s="2">
        <v>2</v>
      </c>
      <c r="L27" s="2">
        <v>1</v>
      </c>
      <c r="M27" s="2">
        <v>1</v>
      </c>
      <c r="N27" s="2">
        <v>13</v>
      </c>
      <c r="O27" s="2">
        <v>0</v>
      </c>
      <c r="P27" s="2">
        <f t="shared" si="0"/>
        <v>32</v>
      </c>
      <c r="Q27" s="2"/>
    </row>
    <row r="28" spans="1:17" ht="45" customHeight="1" thickBot="1">
      <c r="A28" s="14" t="s">
        <v>167</v>
      </c>
      <c r="B28" s="34" t="s">
        <v>448</v>
      </c>
      <c r="C28" s="34" t="s">
        <v>15</v>
      </c>
      <c r="D28" s="34" t="s">
        <v>66</v>
      </c>
      <c r="E28" s="43" t="s">
        <v>147</v>
      </c>
      <c r="F28" s="2">
        <v>6</v>
      </c>
      <c r="G28" s="2">
        <v>3</v>
      </c>
      <c r="H28" s="2">
        <v>0</v>
      </c>
      <c r="I28" s="2">
        <v>5</v>
      </c>
      <c r="J28" s="2">
        <v>0</v>
      </c>
      <c r="K28" s="2">
        <v>1</v>
      </c>
      <c r="L28" s="2">
        <v>1</v>
      </c>
      <c r="M28" s="2">
        <v>0</v>
      </c>
      <c r="N28" s="2">
        <v>14</v>
      </c>
      <c r="O28" s="2">
        <v>1</v>
      </c>
      <c r="P28" s="2">
        <f t="shared" si="0"/>
        <v>31</v>
      </c>
      <c r="Q28" s="2"/>
    </row>
    <row r="29" spans="1:17" ht="45" customHeight="1" thickBot="1">
      <c r="A29" s="14" t="s">
        <v>196</v>
      </c>
      <c r="B29" s="34" t="s">
        <v>487</v>
      </c>
      <c r="C29" s="34" t="s">
        <v>15</v>
      </c>
      <c r="D29" s="34" t="s">
        <v>27</v>
      </c>
      <c r="E29" s="43" t="s">
        <v>157</v>
      </c>
      <c r="F29" s="26">
        <v>9</v>
      </c>
      <c r="G29" s="26">
        <v>2</v>
      </c>
      <c r="H29" s="26">
        <v>0</v>
      </c>
      <c r="I29" s="26">
        <v>5</v>
      </c>
      <c r="J29" s="26">
        <v>0</v>
      </c>
      <c r="K29" s="26">
        <v>2</v>
      </c>
      <c r="L29" s="26">
        <v>1</v>
      </c>
      <c r="M29" s="26">
        <v>1</v>
      </c>
      <c r="N29" s="26">
        <v>11</v>
      </c>
      <c r="O29" s="26">
        <v>0</v>
      </c>
      <c r="P29" s="26">
        <f t="shared" si="0"/>
        <v>31</v>
      </c>
      <c r="Q29" s="26"/>
    </row>
    <row r="30" spans="1:17" ht="45" customHeight="1" thickBot="1">
      <c r="A30" s="16" t="s">
        <v>210</v>
      </c>
      <c r="B30" s="68" t="s">
        <v>508</v>
      </c>
      <c r="C30" s="68" t="s">
        <v>509</v>
      </c>
      <c r="D30" s="68" t="s">
        <v>510</v>
      </c>
      <c r="E30" s="43" t="s">
        <v>165</v>
      </c>
      <c r="F30" s="30">
        <v>6</v>
      </c>
      <c r="G30" s="30">
        <v>2</v>
      </c>
      <c r="H30" s="30">
        <v>0</v>
      </c>
      <c r="I30" s="30">
        <v>2</v>
      </c>
      <c r="J30" s="30">
        <v>2</v>
      </c>
      <c r="K30" s="30">
        <v>0</v>
      </c>
      <c r="L30" s="30">
        <v>4</v>
      </c>
      <c r="M30" s="30">
        <v>1</v>
      </c>
      <c r="N30" s="30">
        <v>9</v>
      </c>
      <c r="O30" s="30">
        <v>5</v>
      </c>
      <c r="P30" s="30">
        <f t="shared" si="0"/>
        <v>31</v>
      </c>
      <c r="Q30" s="26"/>
    </row>
    <row r="31" spans="1:17" ht="45" customHeight="1" thickBot="1">
      <c r="A31" s="14" t="s">
        <v>185</v>
      </c>
      <c r="B31" s="34" t="s">
        <v>475</v>
      </c>
      <c r="C31" s="34" t="s">
        <v>81</v>
      </c>
      <c r="D31" s="34" t="s">
        <v>66</v>
      </c>
      <c r="E31" s="43" t="s">
        <v>150</v>
      </c>
      <c r="F31" s="26">
        <v>9</v>
      </c>
      <c r="G31" s="26">
        <v>3</v>
      </c>
      <c r="H31" s="26">
        <v>0</v>
      </c>
      <c r="I31" s="26">
        <v>4</v>
      </c>
      <c r="J31" s="26">
        <v>0</v>
      </c>
      <c r="K31" s="26">
        <v>0</v>
      </c>
      <c r="L31" s="26">
        <v>1</v>
      </c>
      <c r="M31" s="26">
        <v>3</v>
      </c>
      <c r="N31" s="26">
        <v>9</v>
      </c>
      <c r="O31" s="26">
        <v>1</v>
      </c>
      <c r="P31" s="26">
        <f t="shared" si="0"/>
        <v>30</v>
      </c>
      <c r="Q31" s="26"/>
    </row>
    <row r="32" spans="1:17" ht="45" customHeight="1" thickBot="1">
      <c r="A32" s="14" t="s">
        <v>189</v>
      </c>
      <c r="B32" s="34" t="s">
        <v>480</v>
      </c>
      <c r="C32" s="34" t="s">
        <v>34</v>
      </c>
      <c r="D32" s="34" t="s">
        <v>35</v>
      </c>
      <c r="E32" s="43" t="s">
        <v>153</v>
      </c>
      <c r="F32" s="26">
        <v>7</v>
      </c>
      <c r="G32" s="26">
        <v>2</v>
      </c>
      <c r="H32" s="26">
        <v>0</v>
      </c>
      <c r="I32" s="26">
        <v>4</v>
      </c>
      <c r="J32" s="26">
        <v>0</v>
      </c>
      <c r="K32" s="26">
        <v>0</v>
      </c>
      <c r="L32" s="26">
        <v>5</v>
      </c>
      <c r="M32" s="26">
        <v>1</v>
      </c>
      <c r="N32" s="26">
        <v>9</v>
      </c>
      <c r="O32" s="26">
        <v>0</v>
      </c>
      <c r="P32" s="26">
        <f t="shared" si="0"/>
        <v>28</v>
      </c>
      <c r="Q32" s="26"/>
    </row>
    <row r="33" spans="1:17" ht="45" customHeight="1" thickBot="1">
      <c r="A33" s="14" t="s">
        <v>193</v>
      </c>
      <c r="B33" s="38" t="s">
        <v>483</v>
      </c>
      <c r="C33" s="38" t="s">
        <v>43</v>
      </c>
      <c r="D33" s="38" t="s">
        <v>484</v>
      </c>
      <c r="E33" s="43" t="s">
        <v>155</v>
      </c>
      <c r="F33" s="26">
        <v>5</v>
      </c>
      <c r="G33" s="26">
        <v>2</v>
      </c>
      <c r="H33" s="26">
        <v>0</v>
      </c>
      <c r="I33" s="26">
        <v>4</v>
      </c>
      <c r="J33" s="26">
        <v>0</v>
      </c>
      <c r="K33" s="26">
        <v>1</v>
      </c>
      <c r="L33" s="26">
        <v>3</v>
      </c>
      <c r="M33" s="26">
        <v>2</v>
      </c>
      <c r="N33" s="26">
        <v>7</v>
      </c>
      <c r="O33" s="26">
        <v>0</v>
      </c>
      <c r="P33" s="26">
        <f t="shared" si="0"/>
        <v>24</v>
      </c>
      <c r="Q33" s="26"/>
    </row>
    <row r="34" spans="1:17" s="8" customFormat="1" ht="45" customHeight="1" thickBot="1">
      <c r="A34" s="14" t="s">
        <v>195</v>
      </c>
      <c r="B34" s="34" t="s">
        <v>486</v>
      </c>
      <c r="C34" s="34" t="s">
        <v>26</v>
      </c>
      <c r="D34" s="34" t="s">
        <v>29</v>
      </c>
      <c r="E34" s="43" t="s">
        <v>156</v>
      </c>
      <c r="F34" s="26">
        <v>8</v>
      </c>
      <c r="G34" s="26">
        <v>2</v>
      </c>
      <c r="H34" s="26">
        <v>0</v>
      </c>
      <c r="I34" s="26">
        <v>4</v>
      </c>
      <c r="J34" s="26">
        <v>0</v>
      </c>
      <c r="K34" s="26">
        <v>0</v>
      </c>
      <c r="L34" s="26">
        <v>0</v>
      </c>
      <c r="M34" s="26">
        <v>2</v>
      </c>
      <c r="N34" s="26">
        <v>8</v>
      </c>
      <c r="O34" s="26">
        <v>0</v>
      </c>
      <c r="P34" s="26">
        <f t="shared" si="0"/>
        <v>24</v>
      </c>
      <c r="Q34" s="26"/>
    </row>
    <row r="35" spans="1:17" ht="45" customHeight="1" thickBot="1">
      <c r="A35" s="14" t="s">
        <v>187</v>
      </c>
      <c r="B35" s="36" t="s">
        <v>245</v>
      </c>
      <c r="C35" s="36" t="s">
        <v>477</v>
      </c>
      <c r="D35" s="36" t="s">
        <v>41</v>
      </c>
      <c r="E35" s="43" t="s">
        <v>151</v>
      </c>
      <c r="F35" s="26">
        <v>6</v>
      </c>
      <c r="G35" s="26">
        <v>3</v>
      </c>
      <c r="H35" s="26">
        <v>0</v>
      </c>
      <c r="I35" s="26">
        <v>4</v>
      </c>
      <c r="J35" s="26">
        <v>0</v>
      </c>
      <c r="K35" s="26">
        <v>0</v>
      </c>
      <c r="L35" s="26">
        <v>1</v>
      </c>
      <c r="M35" s="26">
        <v>1</v>
      </c>
      <c r="N35" s="26">
        <v>6</v>
      </c>
      <c r="O35" s="26">
        <v>0</v>
      </c>
      <c r="P35" s="26">
        <f t="shared" si="0"/>
        <v>21</v>
      </c>
      <c r="Q35" s="26"/>
    </row>
    <row r="36" spans="1:17" ht="45" customHeight="1" thickBot="1">
      <c r="A36" s="42" t="s">
        <v>447</v>
      </c>
      <c r="B36" s="68" t="s">
        <v>512</v>
      </c>
      <c r="C36" s="68" t="s">
        <v>53</v>
      </c>
      <c r="D36" s="68" t="s">
        <v>17</v>
      </c>
      <c r="E36" s="44" t="s">
        <v>150</v>
      </c>
      <c r="F36" s="30">
        <v>5</v>
      </c>
      <c r="G36" s="30">
        <v>4</v>
      </c>
      <c r="H36" s="30">
        <v>0</v>
      </c>
      <c r="I36" s="30">
        <v>2</v>
      </c>
      <c r="J36" s="30">
        <v>0</v>
      </c>
      <c r="K36" s="30">
        <v>0</v>
      </c>
      <c r="L36" s="30">
        <v>1</v>
      </c>
      <c r="M36" s="30">
        <v>2</v>
      </c>
      <c r="N36" s="30">
        <v>7</v>
      </c>
      <c r="O36" s="30">
        <v>0</v>
      </c>
      <c r="P36" s="30">
        <f t="shared" si="0"/>
        <v>21</v>
      </c>
      <c r="Q36" s="2"/>
    </row>
    <row r="37" spans="1:17" s="8" customFormat="1" ht="45" customHeight="1" thickBot="1">
      <c r="A37" s="14" t="s">
        <v>203</v>
      </c>
      <c r="B37" s="65" t="s">
        <v>498</v>
      </c>
      <c r="C37" s="65" t="s">
        <v>38</v>
      </c>
      <c r="D37" s="65" t="s">
        <v>10</v>
      </c>
      <c r="E37" s="43" t="s">
        <v>159</v>
      </c>
      <c r="F37" s="26">
        <v>6</v>
      </c>
      <c r="G37" s="26">
        <v>2</v>
      </c>
      <c r="H37" s="26">
        <v>0</v>
      </c>
      <c r="I37" s="26">
        <v>1</v>
      </c>
      <c r="J37" s="26">
        <v>0</v>
      </c>
      <c r="K37" s="26">
        <v>0</v>
      </c>
      <c r="L37" s="26">
        <v>2</v>
      </c>
      <c r="M37" s="26">
        <v>1</v>
      </c>
      <c r="N37" s="26">
        <v>6</v>
      </c>
      <c r="O37" s="26">
        <v>0</v>
      </c>
      <c r="P37" s="26">
        <f t="shared" si="0"/>
        <v>18</v>
      </c>
      <c r="Q37" s="26"/>
    </row>
    <row r="38" spans="1:17" ht="45" customHeight="1" thickBot="1">
      <c r="A38" s="14" t="s">
        <v>186</v>
      </c>
      <c r="B38" s="66" t="s">
        <v>476</v>
      </c>
      <c r="C38" s="66" t="s">
        <v>53</v>
      </c>
      <c r="D38" s="37" t="s">
        <v>10</v>
      </c>
      <c r="E38" s="43" t="s">
        <v>151</v>
      </c>
      <c r="F38" s="26">
        <v>5</v>
      </c>
      <c r="G38" s="26">
        <v>0</v>
      </c>
      <c r="H38" s="26">
        <v>0</v>
      </c>
      <c r="I38" s="26">
        <v>1</v>
      </c>
      <c r="J38" s="26">
        <v>0</v>
      </c>
      <c r="K38" s="26">
        <v>0</v>
      </c>
      <c r="L38" s="26">
        <v>2</v>
      </c>
      <c r="M38" s="26">
        <v>1</v>
      </c>
      <c r="N38" s="26">
        <v>7</v>
      </c>
      <c r="O38" s="26">
        <v>0</v>
      </c>
      <c r="P38" s="26">
        <f t="shared" si="0"/>
        <v>16</v>
      </c>
      <c r="Q38" s="26"/>
    </row>
    <row r="39" spans="1:17" ht="45" customHeight="1" thickBot="1">
      <c r="A39" s="53"/>
      <c r="B39" s="56"/>
      <c r="C39" s="56"/>
      <c r="D39" s="56"/>
      <c r="E39" s="61"/>
      <c r="F39" s="52">
        <v>1</v>
      </c>
      <c r="G39" s="52">
        <v>2</v>
      </c>
      <c r="H39" s="52">
        <v>3</v>
      </c>
      <c r="I39" s="52">
        <v>4</v>
      </c>
      <c r="J39" s="52">
        <v>5</v>
      </c>
      <c r="K39" s="52">
        <v>6</v>
      </c>
      <c r="L39" s="52">
        <v>7</v>
      </c>
      <c r="M39" s="52">
        <v>8</v>
      </c>
      <c r="N39" s="52">
        <v>9</v>
      </c>
      <c r="O39" s="52">
        <v>10</v>
      </c>
      <c r="P39" s="45"/>
      <c r="Q39" s="45"/>
    </row>
    <row r="40" spans="1:17" ht="45" customHeight="1" thickBot="1">
      <c r="A40" s="14" t="s">
        <v>168</v>
      </c>
      <c r="B40" s="37" t="s">
        <v>449</v>
      </c>
      <c r="C40" s="37" t="s">
        <v>450</v>
      </c>
      <c r="D40" s="37" t="s">
        <v>451</v>
      </c>
      <c r="E40" s="43" t="s">
        <v>147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45" customHeight="1" thickBot="1">
      <c r="A41" s="14" t="s">
        <v>178</v>
      </c>
      <c r="B41" s="37" t="s">
        <v>467</v>
      </c>
      <c r="C41" s="37" t="s">
        <v>46</v>
      </c>
      <c r="D41" s="37" t="s">
        <v>66</v>
      </c>
      <c r="E41" s="43" t="s">
        <v>148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45" customHeight="1" thickBot="1">
      <c r="A42" s="14" t="s">
        <v>184</v>
      </c>
      <c r="B42" s="37" t="s">
        <v>474</v>
      </c>
      <c r="C42" s="37" t="s">
        <v>48</v>
      </c>
      <c r="D42" s="37" t="s">
        <v>66</v>
      </c>
      <c r="E42" s="43" t="s">
        <v>150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45" customHeight="1" thickBot="1">
      <c r="A43" s="14" t="s">
        <v>188</v>
      </c>
      <c r="B43" s="37" t="s">
        <v>478</v>
      </c>
      <c r="C43" s="37" t="s">
        <v>479</v>
      </c>
      <c r="D43" s="37" t="s">
        <v>22</v>
      </c>
      <c r="E43" s="43" t="s">
        <v>152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45" customHeight="1" thickBot="1">
      <c r="A44" s="14" t="s">
        <v>190</v>
      </c>
      <c r="B44" s="37" t="s">
        <v>481</v>
      </c>
      <c r="C44" s="37" t="s">
        <v>18</v>
      </c>
      <c r="D44" s="37" t="s">
        <v>17</v>
      </c>
      <c r="E44" s="43" t="s">
        <v>154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45" customHeight="1" thickBot="1">
      <c r="A45" s="14" t="s">
        <v>191</v>
      </c>
      <c r="B45" s="37" t="s">
        <v>482</v>
      </c>
      <c r="C45" s="37" t="s">
        <v>18</v>
      </c>
      <c r="D45" s="37" t="s">
        <v>17</v>
      </c>
      <c r="E45" s="43" t="s">
        <v>154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45" customHeight="1" thickBot="1">
      <c r="A46" s="14" t="s">
        <v>192</v>
      </c>
      <c r="B46" s="37" t="s">
        <v>100</v>
      </c>
      <c r="C46" s="37" t="s">
        <v>46</v>
      </c>
      <c r="D46" s="37" t="s">
        <v>8</v>
      </c>
      <c r="E46" s="43" t="s">
        <v>153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45" customHeight="1" thickBot="1">
      <c r="A47" s="14" t="s">
        <v>194</v>
      </c>
      <c r="B47" s="69" t="s">
        <v>485</v>
      </c>
      <c r="C47" s="69" t="s">
        <v>26</v>
      </c>
      <c r="D47" s="69" t="s">
        <v>27</v>
      </c>
      <c r="E47" s="43" t="s">
        <v>156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45" customHeight="1" thickBot="1">
      <c r="A48" s="14" t="s">
        <v>197</v>
      </c>
      <c r="B48" s="37" t="s">
        <v>488</v>
      </c>
      <c r="C48" s="37" t="s">
        <v>489</v>
      </c>
      <c r="D48" s="37" t="s">
        <v>17</v>
      </c>
      <c r="E48" s="43" t="s">
        <v>157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45" customHeight="1" thickBot="1">
      <c r="A49" s="14" t="s">
        <v>202</v>
      </c>
      <c r="B49" s="40" t="s">
        <v>495</v>
      </c>
      <c r="C49" s="40" t="s">
        <v>496</v>
      </c>
      <c r="D49" s="40" t="s">
        <v>497</v>
      </c>
      <c r="E49" s="43" t="s">
        <v>159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45" customHeight="1" thickBot="1">
      <c r="A50" s="14" t="s">
        <v>206</v>
      </c>
      <c r="B50" s="41" t="s">
        <v>502</v>
      </c>
      <c r="C50" s="41" t="s">
        <v>103</v>
      </c>
      <c r="D50" s="41" t="s">
        <v>66</v>
      </c>
      <c r="E50" s="43" t="s">
        <v>162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</sheetData>
  <sheetProtection/>
  <mergeCells count="2">
    <mergeCell ref="F2:O2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40"/>
  <sheetViews>
    <sheetView tabSelected="1" zoomScale="75" zoomScaleNormal="75" workbookViewId="0" topLeftCell="A1">
      <selection activeCell="P12" sqref="P12"/>
    </sheetView>
  </sheetViews>
  <sheetFormatPr defaultColWidth="9.140625" defaultRowHeight="15"/>
  <cols>
    <col min="1" max="1" width="13.421875" style="0" customWidth="1"/>
    <col min="2" max="2" width="17.421875" style="0" customWidth="1"/>
    <col min="3" max="3" width="14.8515625" style="0" customWidth="1"/>
    <col min="4" max="4" width="20.421875" style="0" customWidth="1"/>
    <col min="5" max="5" width="27.140625" style="0" customWidth="1"/>
  </cols>
  <sheetData>
    <row r="1" spans="1:17" ht="47.25" customHeight="1">
      <c r="A1" s="140" t="s">
        <v>332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8.75">
      <c r="A2" s="147" t="s">
        <v>4</v>
      </c>
      <c r="B2" s="149" t="s">
        <v>0</v>
      </c>
      <c r="C2" s="149" t="s">
        <v>1</v>
      </c>
      <c r="D2" s="149" t="s">
        <v>2</v>
      </c>
      <c r="E2" s="149" t="s">
        <v>3</v>
      </c>
      <c r="F2" s="147" t="s">
        <v>5</v>
      </c>
      <c r="G2" s="147"/>
      <c r="H2" s="147"/>
      <c r="I2" s="147"/>
      <c r="J2" s="147"/>
      <c r="K2" s="147"/>
      <c r="L2" s="147"/>
      <c r="M2" s="147"/>
      <c r="N2" s="147"/>
      <c r="O2" s="147"/>
      <c r="P2" s="151" t="s">
        <v>6</v>
      </c>
      <c r="Q2" s="151" t="s">
        <v>7</v>
      </c>
    </row>
    <row r="3" spans="1:17" ht="15">
      <c r="A3" s="148"/>
      <c r="B3" s="150"/>
      <c r="C3" s="150"/>
      <c r="D3" s="150"/>
      <c r="E3" s="150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152"/>
      <c r="Q3" s="152"/>
    </row>
    <row r="4" spans="1:17" s="77" customFormat="1" ht="57" customHeight="1" thickBot="1">
      <c r="A4" s="117" t="s">
        <v>337</v>
      </c>
      <c r="B4" s="104" t="s">
        <v>58</v>
      </c>
      <c r="C4" s="104" t="s">
        <v>59</v>
      </c>
      <c r="D4" s="104" t="s">
        <v>60</v>
      </c>
      <c r="E4" s="103" t="s">
        <v>148</v>
      </c>
      <c r="F4" s="121">
        <v>0</v>
      </c>
      <c r="G4" s="121">
        <v>3</v>
      </c>
      <c r="H4" s="121">
        <v>7</v>
      </c>
      <c r="I4" s="121">
        <v>17</v>
      </c>
      <c r="J4" s="121">
        <v>6</v>
      </c>
      <c r="K4" s="121">
        <v>0</v>
      </c>
      <c r="L4" s="121">
        <v>5.5</v>
      </c>
      <c r="M4" s="121">
        <v>6</v>
      </c>
      <c r="N4" s="121">
        <v>8</v>
      </c>
      <c r="O4" s="121">
        <v>7</v>
      </c>
      <c r="P4" s="121">
        <f aca="true" t="shared" si="0" ref="P4:P33">SUM(F4:O4)</f>
        <v>59.5</v>
      </c>
      <c r="Q4" s="139">
        <v>1</v>
      </c>
    </row>
    <row r="5" spans="1:21" s="116" customFormat="1" ht="57" customHeight="1" thickBot="1">
      <c r="A5" s="117" t="s">
        <v>340</v>
      </c>
      <c r="B5" s="104" t="s">
        <v>127</v>
      </c>
      <c r="C5" s="104" t="s">
        <v>15</v>
      </c>
      <c r="D5" s="104" t="s">
        <v>24</v>
      </c>
      <c r="E5" s="103" t="s">
        <v>148</v>
      </c>
      <c r="F5" s="121">
        <v>2</v>
      </c>
      <c r="G5" s="121">
        <v>2</v>
      </c>
      <c r="H5" s="121">
        <v>4</v>
      </c>
      <c r="I5" s="121">
        <v>13</v>
      </c>
      <c r="J5" s="121">
        <v>5</v>
      </c>
      <c r="K5" s="121">
        <v>11</v>
      </c>
      <c r="L5" s="121">
        <v>0</v>
      </c>
      <c r="M5" s="121">
        <v>5</v>
      </c>
      <c r="N5" s="121">
        <v>10</v>
      </c>
      <c r="O5" s="121">
        <v>7</v>
      </c>
      <c r="P5" s="121">
        <f t="shared" si="0"/>
        <v>59</v>
      </c>
      <c r="Q5" s="119">
        <v>2</v>
      </c>
      <c r="R5" s="115"/>
      <c r="S5" s="115"/>
      <c r="T5" s="115"/>
      <c r="U5" s="115"/>
    </row>
    <row r="6" spans="1:17" s="120" customFormat="1" ht="69" customHeight="1" thickBot="1">
      <c r="A6" s="117" t="s">
        <v>358</v>
      </c>
      <c r="B6" s="104" t="s">
        <v>65</v>
      </c>
      <c r="C6" s="104" t="s">
        <v>15</v>
      </c>
      <c r="D6" s="104" t="s">
        <v>66</v>
      </c>
      <c r="E6" s="103" t="s">
        <v>157</v>
      </c>
      <c r="F6" s="118">
        <v>6</v>
      </c>
      <c r="G6" s="118">
        <v>1</v>
      </c>
      <c r="H6" s="118">
        <v>5</v>
      </c>
      <c r="I6" s="118">
        <v>10</v>
      </c>
      <c r="J6" s="118">
        <v>3</v>
      </c>
      <c r="K6" s="118">
        <v>0</v>
      </c>
      <c r="L6" s="118">
        <v>3</v>
      </c>
      <c r="M6" s="118">
        <v>7</v>
      </c>
      <c r="N6" s="118">
        <v>12</v>
      </c>
      <c r="O6" s="118">
        <v>4</v>
      </c>
      <c r="P6" s="118">
        <f t="shared" si="0"/>
        <v>51</v>
      </c>
      <c r="Q6" s="119">
        <v>3</v>
      </c>
    </row>
    <row r="7" spans="1:17" s="120" customFormat="1" ht="69" customHeight="1" thickBot="1">
      <c r="A7" s="117" t="s">
        <v>368</v>
      </c>
      <c r="B7" s="104" t="s">
        <v>85</v>
      </c>
      <c r="C7" s="104" t="s">
        <v>88</v>
      </c>
      <c r="D7" s="104" t="s">
        <v>145</v>
      </c>
      <c r="E7" s="103" t="s">
        <v>161</v>
      </c>
      <c r="F7" s="118">
        <v>1</v>
      </c>
      <c r="G7" s="118">
        <v>3</v>
      </c>
      <c r="H7" s="118">
        <v>8</v>
      </c>
      <c r="I7" s="118">
        <v>13</v>
      </c>
      <c r="J7" s="118">
        <v>2</v>
      </c>
      <c r="K7" s="118">
        <v>2</v>
      </c>
      <c r="L7" s="118">
        <v>2.5</v>
      </c>
      <c r="M7" s="118">
        <v>4.5</v>
      </c>
      <c r="N7" s="118">
        <v>8</v>
      </c>
      <c r="O7" s="118">
        <v>7</v>
      </c>
      <c r="P7" s="118">
        <f t="shared" si="0"/>
        <v>51</v>
      </c>
      <c r="Q7" s="139">
        <v>3</v>
      </c>
    </row>
    <row r="8" spans="1:17" s="138" customFormat="1" ht="57" customHeight="1" thickBot="1">
      <c r="A8" s="117" t="s">
        <v>359</v>
      </c>
      <c r="B8" s="104" t="s">
        <v>61</v>
      </c>
      <c r="C8" s="104" t="s">
        <v>11</v>
      </c>
      <c r="D8" s="104" t="s">
        <v>17</v>
      </c>
      <c r="E8" s="103" t="s">
        <v>157</v>
      </c>
      <c r="F8" s="118">
        <v>4</v>
      </c>
      <c r="G8" s="118">
        <v>1</v>
      </c>
      <c r="H8" s="118">
        <v>3</v>
      </c>
      <c r="I8" s="118">
        <v>8</v>
      </c>
      <c r="J8" s="118">
        <v>3</v>
      </c>
      <c r="K8" s="118">
        <v>0</v>
      </c>
      <c r="L8" s="118">
        <v>7</v>
      </c>
      <c r="M8" s="118">
        <v>7</v>
      </c>
      <c r="N8" s="118">
        <v>10</v>
      </c>
      <c r="O8" s="118">
        <v>6</v>
      </c>
      <c r="P8" s="118">
        <f t="shared" si="0"/>
        <v>49</v>
      </c>
      <c r="Q8" s="139">
        <v>5</v>
      </c>
    </row>
    <row r="9" spans="1:17" s="120" customFormat="1" ht="57" customHeight="1" thickBot="1">
      <c r="A9" s="117" t="s">
        <v>336</v>
      </c>
      <c r="B9" s="104" t="s">
        <v>56</v>
      </c>
      <c r="C9" s="104" t="s">
        <v>48</v>
      </c>
      <c r="D9" s="104" t="s">
        <v>31</v>
      </c>
      <c r="E9" s="103" t="s">
        <v>148</v>
      </c>
      <c r="F9" s="121">
        <v>6</v>
      </c>
      <c r="G9" s="121">
        <v>2</v>
      </c>
      <c r="H9" s="121">
        <v>9</v>
      </c>
      <c r="I9" s="121">
        <v>9</v>
      </c>
      <c r="J9" s="121">
        <v>1</v>
      </c>
      <c r="K9" s="121">
        <v>1</v>
      </c>
      <c r="L9" s="121">
        <v>2</v>
      </c>
      <c r="M9" s="121">
        <v>1</v>
      </c>
      <c r="N9" s="121">
        <v>11</v>
      </c>
      <c r="O9" s="121">
        <v>3</v>
      </c>
      <c r="P9" s="121">
        <f t="shared" si="0"/>
        <v>45</v>
      </c>
      <c r="Q9" s="119">
        <v>6</v>
      </c>
    </row>
    <row r="10" spans="1:17" s="138" customFormat="1" ht="57" customHeight="1" thickBot="1">
      <c r="A10" s="117" t="s">
        <v>357</v>
      </c>
      <c r="B10" s="104" t="s">
        <v>139</v>
      </c>
      <c r="C10" s="104" t="s">
        <v>79</v>
      </c>
      <c r="D10" s="104" t="s">
        <v>140</v>
      </c>
      <c r="E10" s="103" t="s">
        <v>157</v>
      </c>
      <c r="F10" s="122">
        <v>0</v>
      </c>
      <c r="G10" s="122">
        <v>0</v>
      </c>
      <c r="H10" s="122">
        <v>9</v>
      </c>
      <c r="I10" s="122">
        <v>11</v>
      </c>
      <c r="J10" s="122">
        <v>3</v>
      </c>
      <c r="K10" s="122">
        <v>0</v>
      </c>
      <c r="L10" s="122">
        <v>4</v>
      </c>
      <c r="M10" s="122">
        <v>2</v>
      </c>
      <c r="N10" s="122">
        <v>11</v>
      </c>
      <c r="O10" s="122">
        <v>4</v>
      </c>
      <c r="P10" s="122">
        <f t="shared" si="0"/>
        <v>44</v>
      </c>
      <c r="Q10" s="139">
        <v>7</v>
      </c>
    </row>
    <row r="11" spans="1:17" s="120" customFormat="1" ht="57" customHeight="1" thickBot="1">
      <c r="A11" s="117" t="s">
        <v>372</v>
      </c>
      <c r="B11" s="104" t="s">
        <v>146</v>
      </c>
      <c r="C11" s="104" t="s">
        <v>15</v>
      </c>
      <c r="D11" s="104" t="s">
        <v>8</v>
      </c>
      <c r="E11" s="103" t="s">
        <v>373</v>
      </c>
      <c r="F11" s="121">
        <v>0</v>
      </c>
      <c r="G11" s="121">
        <v>2</v>
      </c>
      <c r="H11" s="121">
        <v>6</v>
      </c>
      <c r="I11" s="121">
        <v>17</v>
      </c>
      <c r="J11" s="121">
        <v>2</v>
      </c>
      <c r="K11" s="121">
        <v>0</v>
      </c>
      <c r="L11" s="121">
        <v>4</v>
      </c>
      <c r="M11" s="121">
        <v>6</v>
      </c>
      <c r="N11" s="121">
        <v>0</v>
      </c>
      <c r="O11" s="121">
        <v>7</v>
      </c>
      <c r="P11" s="121">
        <f t="shared" si="0"/>
        <v>44</v>
      </c>
      <c r="Q11" s="119">
        <v>7</v>
      </c>
    </row>
    <row r="12" spans="1:17" s="120" customFormat="1" ht="57" customHeight="1" thickBot="1">
      <c r="A12" s="117" t="s">
        <v>360</v>
      </c>
      <c r="B12" s="104" t="s">
        <v>62</v>
      </c>
      <c r="C12" s="104" t="s">
        <v>63</v>
      </c>
      <c r="D12" s="104" t="s">
        <v>51</v>
      </c>
      <c r="E12" s="103" t="s">
        <v>157</v>
      </c>
      <c r="F12" s="118">
        <v>1</v>
      </c>
      <c r="G12" s="118">
        <v>2</v>
      </c>
      <c r="H12" s="118">
        <v>6</v>
      </c>
      <c r="I12" s="118">
        <v>9</v>
      </c>
      <c r="J12" s="118">
        <v>3</v>
      </c>
      <c r="K12" s="118">
        <v>1</v>
      </c>
      <c r="L12" s="118">
        <v>8</v>
      </c>
      <c r="M12" s="118">
        <v>3</v>
      </c>
      <c r="N12" s="118">
        <v>6</v>
      </c>
      <c r="O12" s="118">
        <v>5</v>
      </c>
      <c r="P12" s="118">
        <f t="shared" si="0"/>
        <v>44</v>
      </c>
      <c r="Q12" s="139">
        <v>7</v>
      </c>
    </row>
    <row r="13" spans="1:17" s="138" customFormat="1" ht="57" customHeight="1" thickBot="1">
      <c r="A13" s="117" t="s">
        <v>361</v>
      </c>
      <c r="B13" s="104" t="s">
        <v>67</v>
      </c>
      <c r="C13" s="104" t="s">
        <v>46</v>
      </c>
      <c r="D13" s="104" t="s">
        <v>10</v>
      </c>
      <c r="E13" s="103" t="s">
        <v>362</v>
      </c>
      <c r="F13" s="118">
        <v>3</v>
      </c>
      <c r="G13" s="118">
        <v>2</v>
      </c>
      <c r="H13" s="118">
        <v>2</v>
      </c>
      <c r="I13" s="118">
        <v>14</v>
      </c>
      <c r="J13" s="118">
        <v>9</v>
      </c>
      <c r="K13" s="118">
        <v>2</v>
      </c>
      <c r="L13" s="118">
        <v>3</v>
      </c>
      <c r="M13" s="118">
        <v>0</v>
      </c>
      <c r="N13" s="118">
        <v>4</v>
      </c>
      <c r="O13" s="118">
        <v>4</v>
      </c>
      <c r="P13" s="118">
        <f t="shared" si="0"/>
        <v>43</v>
      </c>
      <c r="Q13" s="114">
        <v>8</v>
      </c>
    </row>
    <row r="14" spans="1:17" s="120" customFormat="1" ht="57" customHeight="1" thickBot="1">
      <c r="A14" s="117" t="s">
        <v>370</v>
      </c>
      <c r="B14" s="104" t="s">
        <v>83</v>
      </c>
      <c r="C14" s="104" t="s">
        <v>42</v>
      </c>
      <c r="D14" s="104" t="s">
        <v>8</v>
      </c>
      <c r="E14" s="103" t="s">
        <v>371</v>
      </c>
      <c r="F14" s="121">
        <v>5</v>
      </c>
      <c r="G14" s="121">
        <v>2</v>
      </c>
      <c r="H14" s="121">
        <v>5</v>
      </c>
      <c r="I14" s="121">
        <v>8</v>
      </c>
      <c r="J14" s="121">
        <v>0</v>
      </c>
      <c r="K14" s="121">
        <v>1</v>
      </c>
      <c r="L14" s="121">
        <v>6.5</v>
      </c>
      <c r="M14" s="121">
        <v>2</v>
      </c>
      <c r="N14" s="121">
        <v>6</v>
      </c>
      <c r="O14" s="121">
        <v>5.5</v>
      </c>
      <c r="P14" s="121">
        <f t="shared" si="0"/>
        <v>41</v>
      </c>
      <c r="Q14" s="118">
        <v>9</v>
      </c>
    </row>
    <row r="15" spans="1:17" s="120" customFormat="1" ht="57" customHeight="1" thickBot="1">
      <c r="A15" s="117" t="s">
        <v>342</v>
      </c>
      <c r="B15" s="104" t="s">
        <v>129</v>
      </c>
      <c r="C15" s="104" t="s">
        <v>114</v>
      </c>
      <c r="D15" s="104" t="s">
        <v>113</v>
      </c>
      <c r="E15" s="103" t="s">
        <v>148</v>
      </c>
      <c r="F15" s="122">
        <v>0</v>
      </c>
      <c r="G15" s="122">
        <v>4</v>
      </c>
      <c r="H15" s="122">
        <v>5</v>
      </c>
      <c r="I15" s="122">
        <v>14</v>
      </c>
      <c r="J15" s="122">
        <v>5</v>
      </c>
      <c r="K15" s="122">
        <v>0</v>
      </c>
      <c r="L15" s="122">
        <v>3</v>
      </c>
      <c r="M15" s="122">
        <v>4</v>
      </c>
      <c r="N15" s="122">
        <v>0</v>
      </c>
      <c r="O15" s="122">
        <v>5</v>
      </c>
      <c r="P15" s="122">
        <f t="shared" si="0"/>
        <v>40</v>
      </c>
      <c r="Q15" s="118">
        <v>10</v>
      </c>
    </row>
    <row r="16" spans="1:17" s="120" customFormat="1" ht="57" customHeight="1" thickBot="1">
      <c r="A16" s="117" t="s">
        <v>344</v>
      </c>
      <c r="B16" s="104" t="s">
        <v>68</v>
      </c>
      <c r="C16" s="104" t="s">
        <v>30</v>
      </c>
      <c r="D16" s="104" t="s">
        <v>69</v>
      </c>
      <c r="E16" s="103" t="s">
        <v>248</v>
      </c>
      <c r="F16" s="121">
        <v>4</v>
      </c>
      <c r="G16" s="121">
        <v>2</v>
      </c>
      <c r="H16" s="121">
        <v>9</v>
      </c>
      <c r="I16" s="121">
        <v>14</v>
      </c>
      <c r="J16" s="121">
        <v>1</v>
      </c>
      <c r="K16" s="121">
        <v>0</v>
      </c>
      <c r="L16" s="121">
        <v>2</v>
      </c>
      <c r="M16" s="121">
        <v>1</v>
      </c>
      <c r="N16" s="121">
        <v>0</v>
      </c>
      <c r="O16" s="121">
        <v>6</v>
      </c>
      <c r="P16" s="121">
        <f t="shared" si="0"/>
        <v>39</v>
      </c>
      <c r="Q16" s="118"/>
    </row>
    <row r="17" spans="1:17" s="120" customFormat="1" ht="57" customHeight="1" thickBot="1">
      <c r="A17" s="117" t="s">
        <v>338</v>
      </c>
      <c r="B17" s="104" t="s">
        <v>54</v>
      </c>
      <c r="C17" s="104" t="s">
        <v>15</v>
      </c>
      <c r="D17" s="104" t="s">
        <v>55</v>
      </c>
      <c r="E17" s="103" t="s">
        <v>148</v>
      </c>
      <c r="F17" s="121">
        <v>2</v>
      </c>
      <c r="G17" s="121">
        <v>1</v>
      </c>
      <c r="H17" s="121">
        <v>7</v>
      </c>
      <c r="I17" s="121">
        <v>7</v>
      </c>
      <c r="J17" s="121">
        <v>2</v>
      </c>
      <c r="K17" s="121">
        <v>0</v>
      </c>
      <c r="L17" s="121">
        <v>5.5</v>
      </c>
      <c r="M17" s="121">
        <v>0</v>
      </c>
      <c r="N17" s="121">
        <v>12</v>
      </c>
      <c r="O17" s="121">
        <v>1</v>
      </c>
      <c r="P17" s="121">
        <f t="shared" si="0"/>
        <v>37.5</v>
      </c>
      <c r="Q17" s="123"/>
    </row>
    <row r="18" spans="1:122" s="125" customFormat="1" ht="57" customHeight="1" thickBot="1">
      <c r="A18" s="117" t="s">
        <v>339</v>
      </c>
      <c r="B18" s="104" t="s">
        <v>126</v>
      </c>
      <c r="C18" s="104" t="s">
        <v>42</v>
      </c>
      <c r="D18" s="104" t="s">
        <v>17</v>
      </c>
      <c r="E18" s="103" t="s">
        <v>148</v>
      </c>
      <c r="F18" s="122">
        <v>6</v>
      </c>
      <c r="G18" s="122">
        <v>3</v>
      </c>
      <c r="H18" s="122">
        <v>5</v>
      </c>
      <c r="I18" s="122">
        <v>9</v>
      </c>
      <c r="J18" s="122">
        <v>5</v>
      </c>
      <c r="K18" s="122">
        <v>1</v>
      </c>
      <c r="L18" s="122">
        <v>2</v>
      </c>
      <c r="M18" s="122">
        <v>0</v>
      </c>
      <c r="N18" s="122">
        <v>0</v>
      </c>
      <c r="O18" s="122">
        <v>6</v>
      </c>
      <c r="P18" s="122">
        <f t="shared" si="0"/>
        <v>37</v>
      </c>
      <c r="Q18" s="118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</row>
    <row r="19" spans="1:122" s="120" customFormat="1" ht="57" customHeight="1" thickBot="1">
      <c r="A19" s="117" t="s">
        <v>366</v>
      </c>
      <c r="B19" s="104" t="s">
        <v>76</v>
      </c>
      <c r="C19" s="104" t="s">
        <v>44</v>
      </c>
      <c r="D19" s="104" t="s">
        <v>77</v>
      </c>
      <c r="E19" s="103" t="s">
        <v>367</v>
      </c>
      <c r="F19" s="121">
        <v>0</v>
      </c>
      <c r="G19" s="121">
        <v>2</v>
      </c>
      <c r="H19" s="121">
        <v>5</v>
      </c>
      <c r="I19" s="121">
        <v>11</v>
      </c>
      <c r="J19" s="121">
        <v>3</v>
      </c>
      <c r="K19" s="121">
        <v>0</v>
      </c>
      <c r="L19" s="121">
        <v>3</v>
      </c>
      <c r="M19" s="121">
        <v>1</v>
      </c>
      <c r="N19" s="121">
        <v>12</v>
      </c>
      <c r="O19" s="121">
        <v>0</v>
      </c>
      <c r="P19" s="121">
        <f t="shared" si="0"/>
        <v>37</v>
      </c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</row>
    <row r="20" spans="1:122" s="125" customFormat="1" ht="62.25" customHeight="1" thickBot="1">
      <c r="A20" s="117" t="s">
        <v>369</v>
      </c>
      <c r="B20" s="104" t="s">
        <v>52</v>
      </c>
      <c r="C20" s="104" t="s">
        <v>46</v>
      </c>
      <c r="D20" s="104" t="s">
        <v>10</v>
      </c>
      <c r="E20" s="103" t="s">
        <v>161</v>
      </c>
      <c r="F20" s="121">
        <v>0</v>
      </c>
      <c r="G20" s="121">
        <v>0</v>
      </c>
      <c r="H20" s="121">
        <v>7</v>
      </c>
      <c r="I20" s="121">
        <v>15</v>
      </c>
      <c r="J20" s="121">
        <v>2</v>
      </c>
      <c r="K20" s="121">
        <v>0</v>
      </c>
      <c r="L20" s="121">
        <v>4</v>
      </c>
      <c r="M20" s="121">
        <v>0</v>
      </c>
      <c r="N20" s="121">
        <v>8</v>
      </c>
      <c r="O20" s="121">
        <v>0</v>
      </c>
      <c r="P20" s="121">
        <f t="shared" si="0"/>
        <v>36</v>
      </c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</row>
    <row r="21" spans="1:122" s="120" customFormat="1" ht="57" customHeight="1" thickBot="1">
      <c r="A21" s="117" t="s">
        <v>351</v>
      </c>
      <c r="B21" s="104" t="s">
        <v>123</v>
      </c>
      <c r="C21" s="104" t="s">
        <v>90</v>
      </c>
      <c r="D21" s="104" t="s">
        <v>49</v>
      </c>
      <c r="E21" s="103" t="s">
        <v>352</v>
      </c>
      <c r="F21" s="121">
        <v>3</v>
      </c>
      <c r="G21" s="121">
        <v>2</v>
      </c>
      <c r="H21" s="121">
        <v>4</v>
      </c>
      <c r="I21" s="121">
        <v>8</v>
      </c>
      <c r="J21" s="121">
        <v>2</v>
      </c>
      <c r="K21" s="121">
        <v>0</v>
      </c>
      <c r="L21" s="121">
        <v>4.5</v>
      </c>
      <c r="M21" s="121">
        <v>0</v>
      </c>
      <c r="N21" s="121">
        <v>6</v>
      </c>
      <c r="O21" s="121">
        <v>6</v>
      </c>
      <c r="P21" s="121">
        <f t="shared" si="0"/>
        <v>35.5</v>
      </c>
      <c r="Q21" s="123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</row>
    <row r="22" spans="1:122" s="120" customFormat="1" ht="57" customHeight="1" thickBot="1">
      <c r="A22" s="117" t="s">
        <v>356</v>
      </c>
      <c r="B22" s="104" t="s">
        <v>138</v>
      </c>
      <c r="C22" s="104" t="s">
        <v>26</v>
      </c>
      <c r="D22" s="104" t="s">
        <v>12</v>
      </c>
      <c r="E22" s="103" t="s">
        <v>156</v>
      </c>
      <c r="F22" s="122">
        <v>1</v>
      </c>
      <c r="G22" s="122">
        <v>1</v>
      </c>
      <c r="H22" s="122">
        <v>3</v>
      </c>
      <c r="I22" s="122">
        <v>7</v>
      </c>
      <c r="J22" s="122">
        <v>3</v>
      </c>
      <c r="K22" s="122">
        <v>0</v>
      </c>
      <c r="L22" s="122">
        <v>7</v>
      </c>
      <c r="M22" s="122">
        <v>0</v>
      </c>
      <c r="N22" s="122">
        <v>6</v>
      </c>
      <c r="O22" s="122">
        <v>5</v>
      </c>
      <c r="P22" s="122">
        <f t="shared" si="0"/>
        <v>33</v>
      </c>
      <c r="Q22" s="123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</row>
    <row r="23" spans="1:122" s="125" customFormat="1" ht="57" customHeight="1" thickBot="1">
      <c r="A23" s="126" t="s">
        <v>333</v>
      </c>
      <c r="B23" s="105" t="s">
        <v>78</v>
      </c>
      <c r="C23" s="105" t="s">
        <v>79</v>
      </c>
      <c r="D23" s="105" t="s">
        <v>22</v>
      </c>
      <c r="E23" s="109" t="s">
        <v>213</v>
      </c>
      <c r="F23" s="121">
        <v>0</v>
      </c>
      <c r="G23" s="121">
        <v>2</v>
      </c>
      <c r="H23" s="121">
        <v>4</v>
      </c>
      <c r="I23" s="121">
        <v>7</v>
      </c>
      <c r="J23" s="121">
        <v>0</v>
      </c>
      <c r="K23" s="121">
        <v>0</v>
      </c>
      <c r="L23" s="121">
        <v>5</v>
      </c>
      <c r="M23" s="121">
        <v>0</v>
      </c>
      <c r="N23" s="121">
        <v>9</v>
      </c>
      <c r="O23" s="121">
        <v>6</v>
      </c>
      <c r="P23" s="121">
        <f t="shared" si="0"/>
        <v>33</v>
      </c>
      <c r="Q23" s="123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</row>
    <row r="24" spans="1:17" s="120" customFormat="1" ht="57" customHeight="1" thickBot="1">
      <c r="A24" s="127" t="s">
        <v>598</v>
      </c>
      <c r="B24" s="104" t="s">
        <v>602</v>
      </c>
      <c r="C24" s="104" t="s">
        <v>40</v>
      </c>
      <c r="D24" s="104" t="s">
        <v>84</v>
      </c>
      <c r="E24" s="103" t="s">
        <v>603</v>
      </c>
      <c r="F24" s="121">
        <v>6</v>
      </c>
      <c r="G24" s="121">
        <v>0</v>
      </c>
      <c r="H24" s="121">
        <v>4</v>
      </c>
      <c r="I24" s="121">
        <v>11</v>
      </c>
      <c r="J24" s="121">
        <v>4</v>
      </c>
      <c r="K24" s="121">
        <v>1</v>
      </c>
      <c r="L24" s="121">
        <v>1</v>
      </c>
      <c r="M24" s="121">
        <v>0</v>
      </c>
      <c r="N24" s="121">
        <v>2</v>
      </c>
      <c r="O24" s="121">
        <v>4</v>
      </c>
      <c r="P24" s="121">
        <f t="shared" si="0"/>
        <v>33</v>
      </c>
      <c r="Q24" s="118"/>
    </row>
    <row r="25" spans="1:17" s="120" customFormat="1" ht="57" customHeight="1" thickBot="1">
      <c r="A25" s="117" t="s">
        <v>345</v>
      </c>
      <c r="B25" s="104" t="s">
        <v>70</v>
      </c>
      <c r="C25" s="104" t="s">
        <v>71</v>
      </c>
      <c r="D25" s="104" t="s">
        <v>72</v>
      </c>
      <c r="E25" s="103" t="s">
        <v>248</v>
      </c>
      <c r="F25" s="121">
        <v>0</v>
      </c>
      <c r="G25" s="121">
        <v>2</v>
      </c>
      <c r="H25" s="121">
        <v>3</v>
      </c>
      <c r="I25" s="121">
        <v>7</v>
      </c>
      <c r="J25" s="121">
        <v>1</v>
      </c>
      <c r="K25" s="121">
        <v>1</v>
      </c>
      <c r="L25" s="121">
        <v>4</v>
      </c>
      <c r="M25" s="121">
        <v>0</v>
      </c>
      <c r="N25" s="121">
        <v>5</v>
      </c>
      <c r="O25" s="121">
        <v>6</v>
      </c>
      <c r="P25" s="121">
        <f t="shared" si="0"/>
        <v>29</v>
      </c>
      <c r="Q25" s="118"/>
    </row>
    <row r="26" spans="1:17" s="128" customFormat="1" ht="57" customHeight="1" thickBot="1">
      <c r="A26" s="117" t="s">
        <v>341</v>
      </c>
      <c r="B26" s="104" t="s">
        <v>128</v>
      </c>
      <c r="C26" s="104" t="s">
        <v>63</v>
      </c>
      <c r="D26" s="104" t="s">
        <v>37</v>
      </c>
      <c r="E26" s="103" t="s">
        <v>148</v>
      </c>
      <c r="F26" s="121">
        <v>0</v>
      </c>
      <c r="G26" s="121">
        <v>1</v>
      </c>
      <c r="H26" s="121">
        <v>5</v>
      </c>
      <c r="I26" s="121">
        <v>8</v>
      </c>
      <c r="J26" s="121">
        <v>1</v>
      </c>
      <c r="K26" s="121">
        <v>4</v>
      </c>
      <c r="L26" s="121">
        <v>0</v>
      </c>
      <c r="M26" s="121">
        <v>3</v>
      </c>
      <c r="N26" s="121">
        <v>0</v>
      </c>
      <c r="O26" s="121">
        <v>6</v>
      </c>
      <c r="P26" s="121">
        <f t="shared" si="0"/>
        <v>28</v>
      </c>
      <c r="Q26" s="118"/>
    </row>
    <row r="27" spans="1:17" s="128" customFormat="1" ht="57" customHeight="1" thickBot="1">
      <c r="A27" s="117" t="s">
        <v>346</v>
      </c>
      <c r="B27" s="104" t="s">
        <v>130</v>
      </c>
      <c r="C27" s="104" t="s">
        <v>131</v>
      </c>
      <c r="D27" s="104" t="s">
        <v>132</v>
      </c>
      <c r="E27" s="103" t="s">
        <v>248</v>
      </c>
      <c r="F27" s="121">
        <v>1</v>
      </c>
      <c r="G27" s="121">
        <v>1</v>
      </c>
      <c r="H27" s="121">
        <v>4</v>
      </c>
      <c r="I27" s="121">
        <v>8</v>
      </c>
      <c r="J27" s="121">
        <v>2</v>
      </c>
      <c r="K27" s="121">
        <v>1</v>
      </c>
      <c r="L27" s="121">
        <v>4</v>
      </c>
      <c r="M27" s="121">
        <v>0</v>
      </c>
      <c r="N27" s="121">
        <v>2</v>
      </c>
      <c r="O27" s="121">
        <v>4</v>
      </c>
      <c r="P27" s="121">
        <f t="shared" si="0"/>
        <v>27</v>
      </c>
      <c r="Q27" s="118"/>
    </row>
    <row r="28" spans="1:17" s="128" customFormat="1" ht="57" customHeight="1" thickBot="1">
      <c r="A28" s="117" t="s">
        <v>343</v>
      </c>
      <c r="B28" s="104" t="s">
        <v>57</v>
      </c>
      <c r="C28" s="104" t="s">
        <v>50</v>
      </c>
      <c r="D28" s="104" t="s">
        <v>32</v>
      </c>
      <c r="E28" s="103" t="s">
        <v>148</v>
      </c>
      <c r="F28" s="121">
        <v>0</v>
      </c>
      <c r="G28" s="121">
        <v>0</v>
      </c>
      <c r="H28" s="121">
        <v>0</v>
      </c>
      <c r="I28" s="121">
        <v>8</v>
      </c>
      <c r="J28" s="121">
        <v>0</v>
      </c>
      <c r="K28" s="121">
        <v>1</v>
      </c>
      <c r="L28" s="121">
        <v>8</v>
      </c>
      <c r="M28" s="121">
        <v>5</v>
      </c>
      <c r="N28" s="121">
        <v>0</v>
      </c>
      <c r="O28" s="121">
        <v>4</v>
      </c>
      <c r="P28" s="121">
        <f t="shared" si="0"/>
        <v>26</v>
      </c>
      <c r="Q28" s="118"/>
    </row>
    <row r="29" spans="1:17" s="128" customFormat="1" ht="57" customHeight="1" thickBot="1">
      <c r="A29" s="117" t="s">
        <v>348</v>
      </c>
      <c r="B29" s="104" t="s">
        <v>73</v>
      </c>
      <c r="C29" s="104" t="s">
        <v>74</v>
      </c>
      <c r="D29" s="104" t="s">
        <v>51</v>
      </c>
      <c r="E29" s="103" t="s">
        <v>349</v>
      </c>
      <c r="F29" s="121">
        <v>0</v>
      </c>
      <c r="G29" s="121">
        <v>2</v>
      </c>
      <c r="H29" s="121">
        <v>6</v>
      </c>
      <c r="I29" s="121">
        <v>14</v>
      </c>
      <c r="J29" s="121">
        <v>0</v>
      </c>
      <c r="K29" s="121">
        <v>0</v>
      </c>
      <c r="L29" s="121">
        <v>4</v>
      </c>
      <c r="M29" s="121">
        <v>0</v>
      </c>
      <c r="N29" s="121">
        <v>0</v>
      </c>
      <c r="O29" s="121">
        <v>0</v>
      </c>
      <c r="P29" s="121">
        <f t="shared" si="0"/>
        <v>26</v>
      </c>
      <c r="Q29" s="118"/>
    </row>
    <row r="30" spans="1:17" s="128" customFormat="1" ht="57" customHeight="1" thickBot="1">
      <c r="A30" s="127" t="s">
        <v>597</v>
      </c>
      <c r="B30" s="104" t="s">
        <v>599</v>
      </c>
      <c r="C30" s="104" t="s">
        <v>600</v>
      </c>
      <c r="D30" s="104" t="s">
        <v>8</v>
      </c>
      <c r="E30" s="103" t="s">
        <v>601</v>
      </c>
      <c r="F30" s="121">
        <v>0</v>
      </c>
      <c r="G30" s="121">
        <v>2</v>
      </c>
      <c r="H30" s="121">
        <v>4</v>
      </c>
      <c r="I30" s="121">
        <v>12</v>
      </c>
      <c r="J30" s="121">
        <v>0</v>
      </c>
      <c r="K30" s="121">
        <v>1</v>
      </c>
      <c r="L30" s="121">
        <v>4</v>
      </c>
      <c r="M30" s="121">
        <v>0</v>
      </c>
      <c r="N30" s="121">
        <v>0</v>
      </c>
      <c r="O30" s="121">
        <v>2</v>
      </c>
      <c r="P30" s="121">
        <f t="shared" si="0"/>
        <v>25</v>
      </c>
      <c r="Q30" s="118"/>
    </row>
    <row r="31" spans="1:21" s="125" customFormat="1" ht="57" customHeight="1" thickBot="1">
      <c r="A31" s="117" t="s">
        <v>353</v>
      </c>
      <c r="B31" s="104" t="s">
        <v>136</v>
      </c>
      <c r="C31" s="104" t="s">
        <v>18</v>
      </c>
      <c r="D31" s="104" t="s">
        <v>29</v>
      </c>
      <c r="E31" s="103" t="s">
        <v>267</v>
      </c>
      <c r="F31" s="121">
        <v>0</v>
      </c>
      <c r="G31" s="121">
        <v>0</v>
      </c>
      <c r="H31" s="121">
        <v>2</v>
      </c>
      <c r="I31" s="121">
        <v>11</v>
      </c>
      <c r="J31" s="121">
        <v>0</v>
      </c>
      <c r="K31" s="121">
        <v>0</v>
      </c>
      <c r="L31" s="121">
        <v>2</v>
      </c>
      <c r="M31" s="121">
        <v>0</v>
      </c>
      <c r="N31" s="121">
        <v>1</v>
      </c>
      <c r="O31" s="121">
        <v>3</v>
      </c>
      <c r="P31" s="121">
        <f t="shared" si="0"/>
        <v>19</v>
      </c>
      <c r="Q31" s="123"/>
      <c r="R31" s="124"/>
      <c r="S31" s="124"/>
      <c r="T31" s="124"/>
      <c r="U31" s="124"/>
    </row>
    <row r="32" spans="1:17" s="124" customFormat="1" ht="78.75" customHeight="1" thickBot="1">
      <c r="A32" s="129" t="s">
        <v>363</v>
      </c>
      <c r="B32" s="102" t="s">
        <v>141</v>
      </c>
      <c r="C32" s="102" t="s">
        <v>142</v>
      </c>
      <c r="D32" s="102" t="s">
        <v>27</v>
      </c>
      <c r="E32" s="113" t="s">
        <v>362</v>
      </c>
      <c r="F32" s="123">
        <v>0</v>
      </c>
      <c r="G32" s="123">
        <v>1</v>
      </c>
      <c r="H32" s="123">
        <v>3</v>
      </c>
      <c r="I32" s="123">
        <v>8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4</v>
      </c>
      <c r="P32" s="123">
        <f t="shared" si="0"/>
        <v>16</v>
      </c>
      <c r="Q32" s="123"/>
    </row>
    <row r="33" spans="1:17" s="128" customFormat="1" ht="57" customHeight="1" thickBot="1">
      <c r="A33" s="117" t="s">
        <v>335</v>
      </c>
      <c r="B33" s="104" t="s">
        <v>125</v>
      </c>
      <c r="C33" s="104" t="s">
        <v>34</v>
      </c>
      <c r="D33" s="104" t="s">
        <v>12</v>
      </c>
      <c r="E33" s="103" t="s">
        <v>216</v>
      </c>
      <c r="F33" s="121">
        <v>0</v>
      </c>
      <c r="G33" s="121">
        <v>1</v>
      </c>
      <c r="H33" s="121">
        <v>1</v>
      </c>
      <c r="I33" s="121">
        <v>5</v>
      </c>
      <c r="J33" s="121">
        <v>0</v>
      </c>
      <c r="K33" s="121">
        <v>0</v>
      </c>
      <c r="L33" s="121">
        <v>3</v>
      </c>
      <c r="M33" s="121">
        <v>0</v>
      </c>
      <c r="N33" s="121">
        <v>0</v>
      </c>
      <c r="O33" s="121">
        <v>2</v>
      </c>
      <c r="P33" s="121">
        <f t="shared" si="0"/>
        <v>12</v>
      </c>
      <c r="Q33" s="118"/>
    </row>
    <row r="34" spans="1:17" s="120" customFormat="1" ht="57" customHeight="1" thickBot="1">
      <c r="A34" s="130" t="s">
        <v>334</v>
      </c>
      <c r="B34" s="106" t="s">
        <v>124</v>
      </c>
      <c r="C34" s="106" t="s">
        <v>46</v>
      </c>
      <c r="D34" s="106" t="s">
        <v>29</v>
      </c>
      <c r="E34" s="110" t="s">
        <v>216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>
        <f aca="true" t="shared" si="1" ref="P34:P39">SUM(F34:O34)</f>
        <v>0</v>
      </c>
      <c r="Q34" s="132"/>
    </row>
    <row r="35" spans="1:16" s="120" customFormat="1" ht="63.75" customHeight="1" thickBot="1">
      <c r="A35" s="130" t="s">
        <v>347</v>
      </c>
      <c r="B35" s="106" t="s">
        <v>133</v>
      </c>
      <c r="C35" s="106" t="s">
        <v>134</v>
      </c>
      <c r="D35" s="106" t="s">
        <v>60</v>
      </c>
      <c r="E35" s="110" t="s">
        <v>150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>
        <f t="shared" si="1"/>
        <v>0</v>
      </c>
    </row>
    <row r="36" spans="1:16" s="120" customFormat="1" ht="59.25" customHeight="1" thickBot="1">
      <c r="A36" s="134" t="s">
        <v>350</v>
      </c>
      <c r="B36" s="107" t="s">
        <v>135</v>
      </c>
      <c r="C36" s="107" t="s">
        <v>90</v>
      </c>
      <c r="D36" s="107" t="s">
        <v>10</v>
      </c>
      <c r="E36" s="111" t="s">
        <v>349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>
        <f t="shared" si="1"/>
        <v>0</v>
      </c>
    </row>
    <row r="37" spans="1:16" s="137" customFormat="1" ht="63" customHeight="1" thickBot="1">
      <c r="A37" s="135" t="s">
        <v>354</v>
      </c>
      <c r="B37" s="108" t="s">
        <v>137</v>
      </c>
      <c r="C37" s="108" t="s">
        <v>15</v>
      </c>
      <c r="D37" s="108" t="s">
        <v>12</v>
      </c>
      <c r="E37" s="112" t="s">
        <v>355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>
        <f t="shared" si="1"/>
        <v>0</v>
      </c>
    </row>
    <row r="38" spans="1:16" s="137" customFormat="1" ht="57" customHeight="1" thickBot="1">
      <c r="A38" s="135" t="s">
        <v>364</v>
      </c>
      <c r="B38" s="108" t="s">
        <v>143</v>
      </c>
      <c r="C38" s="108" t="s">
        <v>144</v>
      </c>
      <c r="D38" s="108" t="s">
        <v>32</v>
      </c>
      <c r="E38" s="112" t="s">
        <v>365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>
        <f t="shared" si="1"/>
        <v>0</v>
      </c>
    </row>
    <row r="39" spans="1:16" ht="18.75">
      <c r="A39" s="10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1"/>
        <v>0</v>
      </c>
    </row>
    <row r="40" spans="6:16" ht="18.75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workbookViewId="0" topLeftCell="A1">
      <selection activeCell="S4" sqref="S4"/>
    </sheetView>
  </sheetViews>
  <sheetFormatPr defaultColWidth="9.140625" defaultRowHeight="15"/>
  <cols>
    <col min="1" max="1" width="14.8515625" style="0" customWidth="1"/>
    <col min="2" max="3" width="18.28125" style="0" customWidth="1"/>
    <col min="4" max="4" width="18.140625" style="0" customWidth="1"/>
    <col min="5" max="5" width="27.421875" style="0" customWidth="1"/>
  </cols>
  <sheetData>
    <row r="1" spans="1:17" ht="35.25" customHeight="1">
      <c r="A1" s="153" t="s">
        <v>374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8.75">
      <c r="A2" s="46" t="s">
        <v>4</v>
      </c>
      <c r="B2" s="47" t="s">
        <v>0</v>
      </c>
      <c r="C2" s="47" t="s">
        <v>1</v>
      </c>
      <c r="D2" s="47" t="s">
        <v>2</v>
      </c>
      <c r="E2" s="47" t="s">
        <v>3</v>
      </c>
      <c r="F2" s="72" t="s">
        <v>5</v>
      </c>
      <c r="G2" s="46"/>
      <c r="H2" s="46"/>
      <c r="I2" s="46"/>
      <c r="J2" s="46"/>
      <c r="K2" s="46"/>
      <c r="L2" s="46"/>
      <c r="M2" s="46"/>
      <c r="N2" s="46"/>
      <c r="O2" s="46"/>
      <c r="P2" s="45" t="s">
        <v>6</v>
      </c>
      <c r="Q2" s="50" t="s">
        <v>119</v>
      </c>
    </row>
    <row r="3" spans="1:17" s="5" customFormat="1" ht="19.5" thickBot="1">
      <c r="A3" s="46"/>
      <c r="B3" s="47"/>
      <c r="C3" s="47"/>
      <c r="D3" s="47"/>
      <c r="E3" s="47"/>
      <c r="F3" s="52">
        <v>1</v>
      </c>
      <c r="G3" s="52">
        <v>2</v>
      </c>
      <c r="H3" s="52">
        <v>3</v>
      </c>
      <c r="I3" s="52">
        <v>4</v>
      </c>
      <c r="J3" s="52">
        <v>5</v>
      </c>
      <c r="K3" s="52">
        <v>6</v>
      </c>
      <c r="L3" s="52">
        <v>7</v>
      </c>
      <c r="M3" s="52">
        <v>8</v>
      </c>
      <c r="N3" s="52">
        <v>9</v>
      </c>
      <c r="O3" s="52">
        <v>10</v>
      </c>
      <c r="P3" s="45"/>
      <c r="Q3" s="51"/>
    </row>
    <row r="4" spans="1:19" ht="45" customHeight="1" thickBot="1">
      <c r="A4" s="21" t="s">
        <v>433</v>
      </c>
      <c r="B4" s="17" t="s">
        <v>434</v>
      </c>
      <c r="C4" s="17" t="s">
        <v>110</v>
      </c>
      <c r="D4" s="17" t="s">
        <v>41</v>
      </c>
      <c r="E4" s="100" t="s">
        <v>166</v>
      </c>
      <c r="F4" s="2">
        <v>1</v>
      </c>
      <c r="G4" s="2">
        <v>9</v>
      </c>
      <c r="H4" s="2">
        <v>5</v>
      </c>
      <c r="I4" s="2">
        <v>22</v>
      </c>
      <c r="J4" s="2">
        <v>9</v>
      </c>
      <c r="K4" s="2">
        <v>6</v>
      </c>
      <c r="L4" s="2">
        <v>5</v>
      </c>
      <c r="M4" s="2">
        <v>6</v>
      </c>
      <c r="N4" s="2">
        <v>2</v>
      </c>
      <c r="O4" s="2">
        <v>13</v>
      </c>
      <c r="P4" s="2">
        <f aca="true" t="shared" si="0" ref="P4:P26">SUM(F4:O4)</f>
        <v>78</v>
      </c>
      <c r="Q4" s="13">
        <v>1</v>
      </c>
      <c r="S4" t="s">
        <v>596</v>
      </c>
    </row>
    <row r="5" spans="1:17" ht="45" customHeight="1" thickBot="1">
      <c r="A5" s="22" t="s">
        <v>399</v>
      </c>
      <c r="B5" s="18" t="s">
        <v>80</v>
      </c>
      <c r="C5" s="18" t="s">
        <v>11</v>
      </c>
      <c r="D5" s="18" t="s">
        <v>75</v>
      </c>
      <c r="E5" s="19" t="s">
        <v>156</v>
      </c>
      <c r="F5" s="2">
        <v>4</v>
      </c>
      <c r="G5" s="2">
        <v>0</v>
      </c>
      <c r="H5" s="2">
        <v>0</v>
      </c>
      <c r="I5" s="2">
        <v>16.5</v>
      </c>
      <c r="J5" s="2">
        <v>5</v>
      </c>
      <c r="K5" s="2">
        <v>6</v>
      </c>
      <c r="L5" s="2">
        <v>3</v>
      </c>
      <c r="M5" s="2">
        <v>5</v>
      </c>
      <c r="N5" s="2">
        <v>1</v>
      </c>
      <c r="O5" s="2">
        <v>13</v>
      </c>
      <c r="P5" s="2">
        <f t="shared" si="0"/>
        <v>53.5</v>
      </c>
      <c r="Q5" s="13">
        <v>2</v>
      </c>
    </row>
    <row r="6" spans="1:17" ht="45" customHeight="1" thickBot="1">
      <c r="A6" s="22" t="s">
        <v>406</v>
      </c>
      <c r="B6" s="18" t="s">
        <v>95</v>
      </c>
      <c r="C6" s="18" t="s">
        <v>40</v>
      </c>
      <c r="D6" s="18" t="s">
        <v>8</v>
      </c>
      <c r="E6" s="19" t="s">
        <v>157</v>
      </c>
      <c r="F6" s="2">
        <v>4</v>
      </c>
      <c r="G6" s="2">
        <v>1</v>
      </c>
      <c r="H6" s="2">
        <v>0</v>
      </c>
      <c r="I6" s="2">
        <v>19</v>
      </c>
      <c r="J6" s="2">
        <v>7</v>
      </c>
      <c r="K6" s="2">
        <v>0</v>
      </c>
      <c r="L6" s="2">
        <v>3</v>
      </c>
      <c r="M6" s="2">
        <v>5</v>
      </c>
      <c r="N6" s="2">
        <v>1</v>
      </c>
      <c r="O6" s="2">
        <v>11</v>
      </c>
      <c r="P6" s="2">
        <f t="shared" si="0"/>
        <v>51</v>
      </c>
      <c r="Q6" s="13">
        <v>3</v>
      </c>
    </row>
    <row r="7" spans="1:17" ht="45" customHeight="1" thickBot="1">
      <c r="A7" s="22" t="s">
        <v>397</v>
      </c>
      <c r="B7" s="18" t="s">
        <v>398</v>
      </c>
      <c r="C7" s="18" t="s">
        <v>48</v>
      </c>
      <c r="D7" s="18" t="s">
        <v>17</v>
      </c>
      <c r="E7" s="19" t="s">
        <v>355</v>
      </c>
      <c r="F7" s="2">
        <v>0</v>
      </c>
      <c r="G7" s="2">
        <v>5</v>
      </c>
      <c r="H7" s="2">
        <v>0</v>
      </c>
      <c r="I7" s="2">
        <v>14.5</v>
      </c>
      <c r="J7" s="2">
        <v>0</v>
      </c>
      <c r="K7" s="2">
        <v>0</v>
      </c>
      <c r="L7" s="2">
        <v>4</v>
      </c>
      <c r="M7" s="2">
        <v>9</v>
      </c>
      <c r="N7" s="2">
        <v>2</v>
      </c>
      <c r="O7" s="2">
        <v>13</v>
      </c>
      <c r="P7" s="2">
        <f t="shared" si="0"/>
        <v>47.5</v>
      </c>
      <c r="Q7" s="13">
        <v>4</v>
      </c>
    </row>
    <row r="8" spans="1:17" ht="45" customHeight="1" thickBot="1">
      <c r="A8" s="22" t="s">
        <v>421</v>
      </c>
      <c r="B8" s="18" t="s">
        <v>89</v>
      </c>
      <c r="C8" s="18" t="s">
        <v>90</v>
      </c>
      <c r="D8" s="18" t="s">
        <v>31</v>
      </c>
      <c r="E8" s="19" t="s">
        <v>161</v>
      </c>
      <c r="F8" s="2">
        <v>0</v>
      </c>
      <c r="G8" s="2">
        <v>0</v>
      </c>
      <c r="H8" s="2">
        <v>0</v>
      </c>
      <c r="I8" s="2">
        <v>18</v>
      </c>
      <c r="J8" s="2">
        <v>7</v>
      </c>
      <c r="K8" s="2">
        <v>0</v>
      </c>
      <c r="L8" s="2">
        <v>4</v>
      </c>
      <c r="M8" s="2">
        <v>5</v>
      </c>
      <c r="N8" s="2">
        <v>0</v>
      </c>
      <c r="O8" s="2">
        <v>13</v>
      </c>
      <c r="P8" s="2">
        <f t="shared" si="0"/>
        <v>47</v>
      </c>
      <c r="Q8" s="13">
        <v>5</v>
      </c>
    </row>
    <row r="9" spans="1:17" ht="45" customHeight="1" thickBot="1">
      <c r="A9" s="73" t="s">
        <v>515</v>
      </c>
      <c r="B9" s="74" t="s">
        <v>99</v>
      </c>
      <c r="C9" s="74" t="s">
        <v>46</v>
      </c>
      <c r="D9" s="74" t="s">
        <v>33</v>
      </c>
      <c r="E9" s="101" t="s">
        <v>516</v>
      </c>
      <c r="F9" s="13">
        <v>3</v>
      </c>
      <c r="G9" s="13">
        <v>0</v>
      </c>
      <c r="H9" s="13">
        <v>0</v>
      </c>
      <c r="I9" s="13">
        <v>15.5</v>
      </c>
      <c r="J9" s="13">
        <v>0</v>
      </c>
      <c r="K9" s="13">
        <v>0</v>
      </c>
      <c r="L9" s="13">
        <v>2</v>
      </c>
      <c r="M9" s="13">
        <v>8</v>
      </c>
      <c r="N9" s="13">
        <v>1</v>
      </c>
      <c r="O9" s="13">
        <v>13.5</v>
      </c>
      <c r="P9" s="13">
        <f t="shared" si="0"/>
        <v>43</v>
      </c>
      <c r="Q9" s="13">
        <v>6</v>
      </c>
    </row>
    <row r="10" spans="1:17" ht="45" customHeight="1" thickBot="1">
      <c r="A10" s="22" t="s">
        <v>416</v>
      </c>
      <c r="B10" s="18" t="s">
        <v>417</v>
      </c>
      <c r="C10" s="18" t="s">
        <v>15</v>
      </c>
      <c r="D10" s="18" t="s">
        <v>102</v>
      </c>
      <c r="E10" s="19" t="s">
        <v>415</v>
      </c>
      <c r="F10" s="2">
        <v>1</v>
      </c>
      <c r="G10" s="2">
        <v>3</v>
      </c>
      <c r="H10" s="2">
        <v>5</v>
      </c>
      <c r="I10" s="2">
        <v>19.5</v>
      </c>
      <c r="J10" s="2">
        <v>6</v>
      </c>
      <c r="K10" s="2">
        <v>2</v>
      </c>
      <c r="L10" s="2">
        <v>3</v>
      </c>
      <c r="M10" s="2">
        <v>0</v>
      </c>
      <c r="N10" s="2">
        <v>1</v>
      </c>
      <c r="O10" s="2">
        <v>2</v>
      </c>
      <c r="P10" s="2">
        <f t="shared" si="0"/>
        <v>42.5</v>
      </c>
      <c r="Q10" s="13">
        <v>7</v>
      </c>
    </row>
    <row r="11" spans="1:17" ht="45" customHeight="1" thickBot="1">
      <c r="A11" s="23" t="s">
        <v>407</v>
      </c>
      <c r="B11" s="18" t="s">
        <v>96</v>
      </c>
      <c r="C11" s="18" t="s">
        <v>40</v>
      </c>
      <c r="D11" s="18" t="s">
        <v>94</v>
      </c>
      <c r="E11" s="19" t="s">
        <v>157</v>
      </c>
      <c r="F11" s="2">
        <v>1</v>
      </c>
      <c r="G11" s="2">
        <v>5</v>
      </c>
      <c r="H11" s="2">
        <v>2</v>
      </c>
      <c r="I11" s="2">
        <v>13.5</v>
      </c>
      <c r="J11" s="2">
        <v>8</v>
      </c>
      <c r="K11" s="2">
        <v>0</v>
      </c>
      <c r="L11" s="2">
        <v>3</v>
      </c>
      <c r="M11" s="2">
        <v>2</v>
      </c>
      <c r="N11" s="2">
        <v>1</v>
      </c>
      <c r="O11" s="2">
        <v>5</v>
      </c>
      <c r="P11" s="2">
        <f t="shared" si="0"/>
        <v>40.5</v>
      </c>
      <c r="Q11" s="13">
        <v>8</v>
      </c>
    </row>
    <row r="12" spans="1:17" ht="45" customHeight="1" thickBot="1">
      <c r="A12" s="22" t="s">
        <v>386</v>
      </c>
      <c r="B12" s="18" t="s">
        <v>91</v>
      </c>
      <c r="C12" s="18" t="s">
        <v>26</v>
      </c>
      <c r="D12" s="18" t="s">
        <v>8</v>
      </c>
      <c r="E12" s="19" t="s">
        <v>148</v>
      </c>
      <c r="F12" s="2">
        <v>0</v>
      </c>
      <c r="G12" s="2">
        <v>0</v>
      </c>
      <c r="H12" s="2">
        <v>0</v>
      </c>
      <c r="I12" s="2">
        <v>18.5</v>
      </c>
      <c r="J12" s="2">
        <v>0</v>
      </c>
      <c r="K12" s="2">
        <v>0</v>
      </c>
      <c r="L12" s="2">
        <v>4</v>
      </c>
      <c r="M12" s="2">
        <v>5</v>
      </c>
      <c r="N12" s="2">
        <v>1</v>
      </c>
      <c r="O12" s="2">
        <v>11</v>
      </c>
      <c r="P12" s="2">
        <f t="shared" si="0"/>
        <v>39.5</v>
      </c>
      <c r="Q12" s="13">
        <v>9</v>
      </c>
    </row>
    <row r="13" spans="1:17" ht="45" customHeight="1" thickBot="1">
      <c r="A13" s="22" t="s">
        <v>418</v>
      </c>
      <c r="B13" s="18" t="s">
        <v>419</v>
      </c>
      <c r="C13" s="18" t="s">
        <v>420</v>
      </c>
      <c r="D13" s="18" t="s">
        <v>37</v>
      </c>
      <c r="E13" s="19" t="s">
        <v>161</v>
      </c>
      <c r="F13" s="2">
        <v>0</v>
      </c>
      <c r="G13" s="2">
        <v>0</v>
      </c>
      <c r="H13" s="2">
        <v>0</v>
      </c>
      <c r="I13" s="2">
        <v>12</v>
      </c>
      <c r="J13" s="2">
        <v>7</v>
      </c>
      <c r="K13" s="2">
        <v>0</v>
      </c>
      <c r="L13" s="2">
        <v>2</v>
      </c>
      <c r="M13" s="2">
        <v>1</v>
      </c>
      <c r="N13" s="2">
        <v>0</v>
      </c>
      <c r="O13" s="2">
        <v>12</v>
      </c>
      <c r="P13" s="2">
        <f t="shared" si="0"/>
        <v>34</v>
      </c>
      <c r="Q13" s="13">
        <v>10</v>
      </c>
    </row>
    <row r="14" spans="1:17" ht="45" customHeight="1" thickBot="1">
      <c r="A14" s="22" t="s">
        <v>381</v>
      </c>
      <c r="B14" s="18" t="s">
        <v>382</v>
      </c>
      <c r="C14" s="18" t="s">
        <v>383</v>
      </c>
      <c r="D14" s="18" t="s">
        <v>66</v>
      </c>
      <c r="E14" s="19" t="s">
        <v>148</v>
      </c>
      <c r="F14" s="2">
        <v>0</v>
      </c>
      <c r="G14" s="2">
        <v>0</v>
      </c>
      <c r="H14" s="2">
        <v>0</v>
      </c>
      <c r="I14" s="2">
        <v>18.5</v>
      </c>
      <c r="J14" s="2">
        <v>3</v>
      </c>
      <c r="K14" s="2">
        <v>0</v>
      </c>
      <c r="L14" s="2">
        <v>3</v>
      </c>
      <c r="M14" s="2">
        <v>5</v>
      </c>
      <c r="N14" s="2">
        <v>0</v>
      </c>
      <c r="O14" s="2">
        <v>4</v>
      </c>
      <c r="P14" s="2">
        <f t="shared" si="0"/>
        <v>33.5</v>
      </c>
      <c r="Q14" s="13"/>
    </row>
    <row r="15" spans="1:17" ht="45" customHeight="1" thickBot="1">
      <c r="A15" s="22" t="s">
        <v>389</v>
      </c>
      <c r="B15" s="18" t="s">
        <v>92</v>
      </c>
      <c r="C15" s="18" t="s">
        <v>25</v>
      </c>
      <c r="D15" s="18" t="s">
        <v>93</v>
      </c>
      <c r="E15" s="19" t="s">
        <v>148</v>
      </c>
      <c r="F15" s="2">
        <v>3</v>
      </c>
      <c r="G15" s="2">
        <v>0</v>
      </c>
      <c r="H15" s="2">
        <v>0</v>
      </c>
      <c r="I15" s="2">
        <v>13.5</v>
      </c>
      <c r="J15" s="2">
        <v>10</v>
      </c>
      <c r="K15" s="2">
        <v>0</v>
      </c>
      <c r="L15" s="2">
        <v>2</v>
      </c>
      <c r="M15" s="2">
        <v>5</v>
      </c>
      <c r="N15" s="2">
        <v>0</v>
      </c>
      <c r="O15" s="2">
        <v>0</v>
      </c>
      <c r="P15" s="2">
        <f t="shared" si="0"/>
        <v>33.5</v>
      </c>
      <c r="Q15" s="13"/>
    </row>
    <row r="16" spans="1:17" ht="45" customHeight="1" thickBot="1">
      <c r="A16" s="22" t="s">
        <v>430</v>
      </c>
      <c r="B16" s="18" t="s">
        <v>106</v>
      </c>
      <c r="C16" s="18" t="s">
        <v>107</v>
      </c>
      <c r="D16" s="18" t="s">
        <v>108</v>
      </c>
      <c r="E16" s="19" t="s">
        <v>431</v>
      </c>
      <c r="F16" s="2">
        <v>1</v>
      </c>
      <c r="G16" s="2">
        <v>6</v>
      </c>
      <c r="H16" s="2">
        <v>0</v>
      </c>
      <c r="I16" s="2">
        <v>12.5</v>
      </c>
      <c r="J16" s="2">
        <v>4</v>
      </c>
      <c r="K16" s="2">
        <v>0</v>
      </c>
      <c r="L16" s="2">
        <v>4</v>
      </c>
      <c r="M16" s="2">
        <v>1</v>
      </c>
      <c r="N16" s="2">
        <v>1</v>
      </c>
      <c r="O16" s="2">
        <v>4</v>
      </c>
      <c r="P16" s="2">
        <f t="shared" si="0"/>
        <v>33.5</v>
      </c>
      <c r="Q16" s="13"/>
    </row>
    <row r="17" spans="1:17" ht="45" customHeight="1" thickBot="1">
      <c r="A17" s="22" t="s">
        <v>408</v>
      </c>
      <c r="B17" s="18" t="s">
        <v>409</v>
      </c>
      <c r="C17" s="18" t="s">
        <v>301</v>
      </c>
      <c r="D17" s="18" t="s">
        <v>14</v>
      </c>
      <c r="E17" s="19" t="s">
        <v>157</v>
      </c>
      <c r="F17" s="2">
        <v>3</v>
      </c>
      <c r="G17" s="2">
        <v>0</v>
      </c>
      <c r="H17" s="2">
        <v>0</v>
      </c>
      <c r="I17" s="2">
        <v>16.5</v>
      </c>
      <c r="J17" s="2">
        <v>0</v>
      </c>
      <c r="K17" s="2">
        <v>0</v>
      </c>
      <c r="L17" s="2">
        <v>4</v>
      </c>
      <c r="M17" s="2">
        <v>1</v>
      </c>
      <c r="N17" s="2">
        <v>1</v>
      </c>
      <c r="O17" s="2">
        <v>5</v>
      </c>
      <c r="P17" s="2">
        <f t="shared" si="0"/>
        <v>30.5</v>
      </c>
      <c r="Q17" s="13"/>
    </row>
    <row r="18" spans="1:17" ht="45" customHeight="1" thickBot="1">
      <c r="A18" s="22" t="s">
        <v>390</v>
      </c>
      <c r="B18" s="18" t="s">
        <v>97</v>
      </c>
      <c r="C18" s="18" t="s">
        <v>98</v>
      </c>
      <c r="D18" s="18" t="s">
        <v>47</v>
      </c>
      <c r="E18" s="19" t="s">
        <v>149</v>
      </c>
      <c r="F18" s="2">
        <v>1</v>
      </c>
      <c r="G18" s="2">
        <v>4</v>
      </c>
      <c r="H18" s="2">
        <v>0</v>
      </c>
      <c r="I18" s="2">
        <v>15.5</v>
      </c>
      <c r="J18" s="2">
        <v>0</v>
      </c>
      <c r="K18" s="2">
        <v>0</v>
      </c>
      <c r="L18" s="2">
        <v>2</v>
      </c>
      <c r="M18" s="2">
        <v>1</v>
      </c>
      <c r="N18" s="2">
        <v>0.5</v>
      </c>
      <c r="O18" s="2">
        <v>6</v>
      </c>
      <c r="P18" s="2">
        <f t="shared" si="0"/>
        <v>30</v>
      </c>
      <c r="Q18" s="13"/>
    </row>
    <row r="19" spans="1:17" ht="45" customHeight="1" thickBot="1">
      <c r="A19" s="73" t="s">
        <v>513</v>
      </c>
      <c r="B19" s="74" t="s">
        <v>514</v>
      </c>
      <c r="C19" s="74" t="s">
        <v>40</v>
      </c>
      <c r="D19" s="74" t="s">
        <v>32</v>
      </c>
      <c r="E19" s="101" t="s">
        <v>150</v>
      </c>
      <c r="F19" s="13">
        <v>2</v>
      </c>
      <c r="G19" s="13">
        <v>0</v>
      </c>
      <c r="H19" s="13">
        <v>0</v>
      </c>
      <c r="I19" s="13">
        <v>16.5</v>
      </c>
      <c r="J19" s="13">
        <v>1</v>
      </c>
      <c r="K19" s="13">
        <v>0</v>
      </c>
      <c r="L19" s="13">
        <v>4</v>
      </c>
      <c r="M19" s="13">
        <v>2</v>
      </c>
      <c r="N19" s="13">
        <v>1</v>
      </c>
      <c r="O19" s="13">
        <v>3</v>
      </c>
      <c r="P19" s="2">
        <f t="shared" si="0"/>
        <v>29.5</v>
      </c>
      <c r="Q19" s="13"/>
    </row>
    <row r="20" spans="1:17" ht="45" customHeight="1" thickBot="1">
      <c r="A20" s="22" t="s">
        <v>379</v>
      </c>
      <c r="B20" s="18" t="s">
        <v>380</v>
      </c>
      <c r="C20" s="18" t="s">
        <v>23</v>
      </c>
      <c r="D20" s="18" t="s">
        <v>41</v>
      </c>
      <c r="E20" s="19" t="s">
        <v>216</v>
      </c>
      <c r="F20" s="2">
        <v>1</v>
      </c>
      <c r="G20" s="2">
        <v>3</v>
      </c>
      <c r="H20" s="2">
        <v>0</v>
      </c>
      <c r="I20" s="2">
        <v>16</v>
      </c>
      <c r="J20" s="2">
        <v>8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f t="shared" si="0"/>
        <v>29</v>
      </c>
      <c r="Q20" s="13"/>
    </row>
    <row r="21" spans="1:17" ht="45" customHeight="1" thickBot="1">
      <c r="A21" s="22" t="s">
        <v>391</v>
      </c>
      <c r="B21" s="18" t="s">
        <v>392</v>
      </c>
      <c r="C21" s="18" t="s">
        <v>393</v>
      </c>
      <c r="D21" s="18" t="s">
        <v>47</v>
      </c>
      <c r="E21" s="19" t="s">
        <v>149</v>
      </c>
      <c r="F21" s="2">
        <v>1</v>
      </c>
      <c r="G21" s="2">
        <v>5</v>
      </c>
      <c r="H21" s="2">
        <v>0</v>
      </c>
      <c r="I21" s="2">
        <v>12.5</v>
      </c>
      <c r="J21" s="2">
        <v>2</v>
      </c>
      <c r="K21" s="2">
        <v>0</v>
      </c>
      <c r="L21" s="2">
        <v>3</v>
      </c>
      <c r="M21" s="2">
        <v>1</v>
      </c>
      <c r="N21" s="2">
        <v>0</v>
      </c>
      <c r="O21" s="2">
        <v>3</v>
      </c>
      <c r="P21" s="2">
        <f t="shared" si="0"/>
        <v>27.5</v>
      </c>
      <c r="Q21" s="13"/>
    </row>
    <row r="22" spans="1:17" ht="45" customHeight="1" thickBot="1">
      <c r="A22" s="22" t="s">
        <v>394</v>
      </c>
      <c r="B22" s="18" t="s">
        <v>99</v>
      </c>
      <c r="C22" s="18" t="s">
        <v>81</v>
      </c>
      <c r="D22" s="18" t="s">
        <v>41</v>
      </c>
      <c r="E22" s="19" t="s">
        <v>352</v>
      </c>
      <c r="F22" s="2">
        <v>1</v>
      </c>
      <c r="G22" s="2">
        <v>0</v>
      </c>
      <c r="H22" s="2">
        <v>0</v>
      </c>
      <c r="I22" s="2">
        <v>16</v>
      </c>
      <c r="J22" s="2">
        <v>3</v>
      </c>
      <c r="K22" s="2">
        <v>0</v>
      </c>
      <c r="L22" s="2">
        <v>3</v>
      </c>
      <c r="M22" s="2">
        <v>0</v>
      </c>
      <c r="N22" s="2">
        <v>0.5</v>
      </c>
      <c r="O22" s="2">
        <v>4</v>
      </c>
      <c r="P22" s="2">
        <f t="shared" si="0"/>
        <v>27.5</v>
      </c>
      <c r="Q22" s="13"/>
    </row>
    <row r="23" spans="1:17" ht="45" customHeight="1" thickBot="1">
      <c r="A23" s="22" t="s">
        <v>384</v>
      </c>
      <c r="B23" s="18" t="s">
        <v>385</v>
      </c>
      <c r="C23" s="18" t="s">
        <v>15</v>
      </c>
      <c r="D23" s="18" t="s">
        <v>8</v>
      </c>
      <c r="E23" s="19" t="s">
        <v>148</v>
      </c>
      <c r="F23" s="2">
        <v>0</v>
      </c>
      <c r="G23" s="2">
        <v>0</v>
      </c>
      <c r="H23" s="2">
        <v>0</v>
      </c>
      <c r="I23" s="2">
        <v>12.5</v>
      </c>
      <c r="J23" s="2">
        <v>6</v>
      </c>
      <c r="K23" s="2">
        <v>0</v>
      </c>
      <c r="L23" s="2">
        <v>2</v>
      </c>
      <c r="M23" s="2">
        <v>1</v>
      </c>
      <c r="N23" s="2">
        <v>0.5</v>
      </c>
      <c r="O23" s="2">
        <v>5</v>
      </c>
      <c r="P23" s="2">
        <f t="shared" si="0"/>
        <v>27</v>
      </c>
      <c r="Q23" s="13"/>
    </row>
    <row r="24" spans="1:17" ht="45" customHeight="1" thickBot="1">
      <c r="A24" s="22" t="s">
        <v>410</v>
      </c>
      <c r="B24" s="18" t="s">
        <v>411</v>
      </c>
      <c r="C24" s="18" t="s">
        <v>121</v>
      </c>
      <c r="D24" s="18" t="s">
        <v>51</v>
      </c>
      <c r="E24" s="19" t="s">
        <v>412</v>
      </c>
      <c r="F24" s="2">
        <v>0</v>
      </c>
      <c r="G24" s="2">
        <v>0</v>
      </c>
      <c r="H24" s="2">
        <v>0</v>
      </c>
      <c r="I24" s="2">
        <v>12.5</v>
      </c>
      <c r="J24" s="2">
        <v>6</v>
      </c>
      <c r="K24" s="2">
        <v>1</v>
      </c>
      <c r="L24" s="2">
        <v>4</v>
      </c>
      <c r="M24" s="2">
        <v>1</v>
      </c>
      <c r="N24" s="2">
        <v>0</v>
      </c>
      <c r="O24" s="2">
        <v>0</v>
      </c>
      <c r="P24" s="2">
        <f t="shared" si="0"/>
        <v>24.5</v>
      </c>
      <c r="Q24" s="13"/>
    </row>
    <row r="25" spans="1:17" ht="45" customHeight="1" thickBot="1">
      <c r="A25" s="22" t="s">
        <v>432</v>
      </c>
      <c r="B25" s="18" t="s">
        <v>80</v>
      </c>
      <c r="C25" s="18" t="s">
        <v>23</v>
      </c>
      <c r="D25" s="18" t="s">
        <v>10</v>
      </c>
      <c r="E25" s="19" t="s">
        <v>165</v>
      </c>
      <c r="F25" s="2">
        <v>1</v>
      </c>
      <c r="G25" s="2">
        <v>0</v>
      </c>
      <c r="H25" s="2">
        <v>0</v>
      </c>
      <c r="I25" s="2">
        <v>12</v>
      </c>
      <c r="J25" s="2">
        <v>0</v>
      </c>
      <c r="K25" s="2">
        <v>0</v>
      </c>
      <c r="L25" s="2">
        <v>4</v>
      </c>
      <c r="M25" s="2">
        <v>0</v>
      </c>
      <c r="N25" s="2">
        <v>1</v>
      </c>
      <c r="O25" s="2">
        <v>5</v>
      </c>
      <c r="P25" s="2">
        <f t="shared" si="0"/>
        <v>23</v>
      </c>
      <c r="Q25" s="13"/>
    </row>
    <row r="26" spans="1:17" ht="45" customHeight="1" thickBot="1">
      <c r="A26" s="22" t="s">
        <v>387</v>
      </c>
      <c r="B26" s="18" t="s">
        <v>388</v>
      </c>
      <c r="C26" s="18" t="s">
        <v>26</v>
      </c>
      <c r="D26" s="18" t="s">
        <v>84</v>
      </c>
      <c r="E26" s="19" t="s">
        <v>148</v>
      </c>
      <c r="F26" s="2">
        <v>1</v>
      </c>
      <c r="G26" s="2">
        <v>0</v>
      </c>
      <c r="H26" s="2">
        <v>0</v>
      </c>
      <c r="I26" s="2">
        <v>13.5</v>
      </c>
      <c r="J26" s="2">
        <v>3</v>
      </c>
      <c r="K26" s="2">
        <v>0</v>
      </c>
      <c r="L26" s="2">
        <v>2</v>
      </c>
      <c r="M26" s="2">
        <v>1</v>
      </c>
      <c r="N26" s="2">
        <v>0.5</v>
      </c>
      <c r="O26" s="2">
        <v>0</v>
      </c>
      <c r="P26" s="2">
        <f t="shared" si="0"/>
        <v>21</v>
      </c>
      <c r="Q26" s="13"/>
    </row>
    <row r="27" spans="1:17" ht="45" customHeight="1" thickBot="1">
      <c r="A27" s="22" t="s">
        <v>375</v>
      </c>
      <c r="B27" s="18" t="s">
        <v>376</v>
      </c>
      <c r="C27" s="18" t="s">
        <v>377</v>
      </c>
      <c r="D27" s="18" t="s">
        <v>378</v>
      </c>
      <c r="E27" s="19" t="s">
        <v>216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45" customHeight="1" thickBot="1">
      <c r="A28" s="22" t="s">
        <v>395</v>
      </c>
      <c r="B28" s="18" t="s">
        <v>396</v>
      </c>
      <c r="C28" s="18" t="s">
        <v>48</v>
      </c>
      <c r="D28" s="18" t="s">
        <v>27</v>
      </c>
      <c r="E28" s="19" t="s">
        <v>352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45" customHeight="1" thickBot="1">
      <c r="A29" s="22" t="s">
        <v>400</v>
      </c>
      <c r="B29" s="18" t="s">
        <v>401</v>
      </c>
      <c r="C29" s="18" t="s">
        <v>18</v>
      </c>
      <c r="D29" s="18" t="s">
        <v>82</v>
      </c>
      <c r="E29" s="19" t="s">
        <v>355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45" customHeight="1" thickBot="1">
      <c r="A30" s="22" t="s">
        <v>402</v>
      </c>
      <c r="B30" s="18" t="s">
        <v>403</v>
      </c>
      <c r="C30" s="18" t="s">
        <v>404</v>
      </c>
      <c r="D30" s="18" t="s">
        <v>405</v>
      </c>
      <c r="E30" s="19" t="s">
        <v>156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"/>
    </row>
    <row r="31" spans="1:17" ht="45" customHeight="1" thickBot="1">
      <c r="A31" s="22" t="s">
        <v>413</v>
      </c>
      <c r="B31" s="18" t="s">
        <v>414</v>
      </c>
      <c r="C31" s="18" t="s">
        <v>111</v>
      </c>
      <c r="D31" s="18" t="s">
        <v>60</v>
      </c>
      <c r="E31" s="19" t="s">
        <v>415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"/>
    </row>
    <row r="32" spans="1:17" ht="45" customHeight="1" thickBot="1">
      <c r="A32" s="22" t="s">
        <v>422</v>
      </c>
      <c r="B32" s="18" t="s">
        <v>87</v>
      </c>
      <c r="C32" s="18" t="s">
        <v>88</v>
      </c>
      <c r="D32" s="18" t="s">
        <v>66</v>
      </c>
      <c r="E32" s="19" t="s">
        <v>161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"/>
    </row>
    <row r="33" spans="1:17" ht="45" customHeight="1" thickBot="1">
      <c r="A33" s="21" t="s">
        <v>423</v>
      </c>
      <c r="B33" s="58" t="s">
        <v>424</v>
      </c>
      <c r="C33" s="58" t="s">
        <v>425</v>
      </c>
      <c r="D33" s="58" t="s">
        <v>10</v>
      </c>
      <c r="E33" s="94" t="s">
        <v>426</v>
      </c>
      <c r="F33" s="7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"/>
    </row>
    <row r="34" spans="1:17" ht="45" customHeight="1" thickBot="1">
      <c r="A34" s="21" t="s">
        <v>427</v>
      </c>
      <c r="B34" s="58" t="s">
        <v>428</v>
      </c>
      <c r="C34" s="58" t="s">
        <v>429</v>
      </c>
      <c r="D34" s="58"/>
      <c r="E34" s="94" t="s">
        <v>426</v>
      </c>
      <c r="F34" s="7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1.8515625" style="0" customWidth="1"/>
    <col min="2" max="2" width="16.28125" style="0" customWidth="1"/>
    <col min="3" max="3" width="14.140625" style="0" customWidth="1"/>
    <col min="4" max="4" width="17.421875" style="0" customWidth="1"/>
    <col min="5" max="5" width="24.00390625" style="0" customWidth="1"/>
    <col min="6" max="19" width="7.7109375" style="0" customWidth="1"/>
  </cols>
  <sheetData>
    <row r="1" spans="1:17" ht="29.25" customHeight="1">
      <c r="A1" s="153" t="s">
        <v>435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8.75">
      <c r="A2" s="147" t="s">
        <v>4</v>
      </c>
      <c r="B2" s="149" t="s">
        <v>0</v>
      </c>
      <c r="C2" s="149" t="s">
        <v>1</v>
      </c>
      <c r="D2" s="149" t="s">
        <v>2</v>
      </c>
      <c r="E2" s="149" t="s">
        <v>3</v>
      </c>
      <c r="F2" s="147" t="s">
        <v>5</v>
      </c>
      <c r="G2" s="147"/>
      <c r="H2" s="147"/>
      <c r="I2" s="147"/>
      <c r="J2" s="147"/>
      <c r="K2" s="147"/>
      <c r="L2" s="147"/>
      <c r="M2" s="147"/>
      <c r="N2" s="147"/>
      <c r="O2" s="147"/>
      <c r="P2" s="151" t="s">
        <v>6</v>
      </c>
      <c r="Q2" s="151" t="s">
        <v>7</v>
      </c>
    </row>
    <row r="3" spans="1:17" ht="15">
      <c r="A3" s="147"/>
      <c r="B3" s="149"/>
      <c r="C3" s="149"/>
      <c r="D3" s="149"/>
      <c r="E3" s="149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151"/>
      <c r="Q3" s="151"/>
    </row>
    <row r="4" spans="1:17" s="77" customFormat="1" ht="49.5" customHeight="1" thickBot="1">
      <c r="A4" s="81" t="s">
        <v>537</v>
      </c>
      <c r="B4" s="82" t="s">
        <v>560</v>
      </c>
      <c r="C4" s="18" t="s">
        <v>554</v>
      </c>
      <c r="D4" s="18" t="s">
        <v>35</v>
      </c>
      <c r="E4" s="95" t="s">
        <v>157</v>
      </c>
      <c r="F4" s="76">
        <v>9</v>
      </c>
      <c r="G4" s="76">
        <v>0</v>
      </c>
      <c r="H4" s="76">
        <v>8</v>
      </c>
      <c r="I4" s="76">
        <v>21</v>
      </c>
      <c r="J4" s="76">
        <v>12</v>
      </c>
      <c r="K4" s="76">
        <v>3</v>
      </c>
      <c r="L4" s="76">
        <v>4</v>
      </c>
      <c r="M4" s="76">
        <v>4</v>
      </c>
      <c r="N4" s="76">
        <v>0</v>
      </c>
      <c r="O4" s="76">
        <v>12</v>
      </c>
      <c r="P4" s="76">
        <v>73</v>
      </c>
      <c r="Q4" s="76">
        <v>1</v>
      </c>
    </row>
    <row r="5" spans="1:17" s="77" customFormat="1" ht="49.5" customHeight="1" thickBot="1">
      <c r="A5" s="81" t="s">
        <v>538</v>
      </c>
      <c r="B5" s="82" t="s">
        <v>574</v>
      </c>
      <c r="C5" s="18" t="s">
        <v>18</v>
      </c>
      <c r="D5" s="18" t="s">
        <v>84</v>
      </c>
      <c r="E5" s="95" t="s">
        <v>362</v>
      </c>
      <c r="F5" s="76">
        <v>3</v>
      </c>
      <c r="G5" s="76">
        <v>7</v>
      </c>
      <c r="H5" s="76">
        <v>0</v>
      </c>
      <c r="I5" s="76">
        <v>15</v>
      </c>
      <c r="J5" s="76">
        <v>10</v>
      </c>
      <c r="K5" s="76">
        <v>3</v>
      </c>
      <c r="L5" s="76">
        <v>3</v>
      </c>
      <c r="M5" s="76">
        <v>5</v>
      </c>
      <c r="N5" s="76">
        <v>1</v>
      </c>
      <c r="O5" s="76">
        <v>10</v>
      </c>
      <c r="P5" s="76">
        <v>57</v>
      </c>
      <c r="Q5" s="76">
        <v>2</v>
      </c>
    </row>
    <row r="6" spans="1:17" s="77" customFormat="1" ht="49.5" customHeight="1" thickBot="1">
      <c r="A6" s="81" t="s">
        <v>525</v>
      </c>
      <c r="B6" s="82" t="s">
        <v>560</v>
      </c>
      <c r="C6" s="18" t="s">
        <v>561</v>
      </c>
      <c r="D6" s="18" t="s">
        <v>33</v>
      </c>
      <c r="E6" s="95" t="s">
        <v>148</v>
      </c>
      <c r="F6" s="76">
        <v>0</v>
      </c>
      <c r="G6" s="76">
        <v>5</v>
      </c>
      <c r="H6" s="76">
        <v>0</v>
      </c>
      <c r="I6" s="76">
        <v>17</v>
      </c>
      <c r="J6" s="76">
        <v>9</v>
      </c>
      <c r="K6" s="76">
        <v>5</v>
      </c>
      <c r="L6" s="76">
        <v>5</v>
      </c>
      <c r="M6" s="76">
        <v>4</v>
      </c>
      <c r="N6" s="76">
        <v>0</v>
      </c>
      <c r="O6" s="76">
        <v>0</v>
      </c>
      <c r="P6" s="76">
        <f>SUM(F6:O6)</f>
        <v>45</v>
      </c>
      <c r="Q6" s="76">
        <v>3</v>
      </c>
    </row>
    <row r="7" spans="1:17" s="77" customFormat="1" ht="49.5" customHeight="1" thickBot="1">
      <c r="A7" s="81" t="s">
        <v>531</v>
      </c>
      <c r="B7" s="82" t="s">
        <v>566</v>
      </c>
      <c r="C7" s="18" t="s">
        <v>26</v>
      </c>
      <c r="D7" s="18" t="s">
        <v>102</v>
      </c>
      <c r="E7" s="95" t="s">
        <v>352</v>
      </c>
      <c r="F7" s="76">
        <v>0</v>
      </c>
      <c r="G7" s="76">
        <v>0</v>
      </c>
      <c r="H7" s="76">
        <v>4</v>
      </c>
      <c r="I7" s="76">
        <v>19</v>
      </c>
      <c r="J7" s="76">
        <v>7</v>
      </c>
      <c r="K7" s="76">
        <v>0</v>
      </c>
      <c r="L7" s="76">
        <v>3</v>
      </c>
      <c r="M7" s="76">
        <v>0</v>
      </c>
      <c r="N7" s="76">
        <v>1</v>
      </c>
      <c r="O7" s="76">
        <v>10</v>
      </c>
      <c r="P7" s="76">
        <f>SUM(F7:O7)</f>
        <v>44</v>
      </c>
      <c r="Q7" s="76">
        <v>4</v>
      </c>
    </row>
    <row r="8" spans="1:17" s="77" customFormat="1" ht="49.5" customHeight="1" thickBot="1">
      <c r="A8" s="81" t="s">
        <v>524</v>
      </c>
      <c r="B8" s="82" t="s">
        <v>559</v>
      </c>
      <c r="C8" s="18" t="s">
        <v>11</v>
      </c>
      <c r="D8" s="18" t="s">
        <v>66</v>
      </c>
      <c r="E8" s="95" t="s">
        <v>148</v>
      </c>
      <c r="F8" s="76">
        <v>0</v>
      </c>
      <c r="G8" s="76">
        <v>1</v>
      </c>
      <c r="H8" s="76">
        <v>3</v>
      </c>
      <c r="I8" s="76">
        <v>16</v>
      </c>
      <c r="J8" s="76">
        <v>9</v>
      </c>
      <c r="K8" s="76">
        <v>1</v>
      </c>
      <c r="L8" s="76">
        <v>4</v>
      </c>
      <c r="M8" s="76">
        <v>0</v>
      </c>
      <c r="N8" s="76">
        <v>1</v>
      </c>
      <c r="O8" s="76">
        <v>8</v>
      </c>
      <c r="P8" s="76">
        <f>SUM(F8:O8)</f>
        <v>43</v>
      </c>
      <c r="Q8" s="76">
        <v>4</v>
      </c>
    </row>
    <row r="9" spans="1:17" s="77" customFormat="1" ht="49.5" customHeight="1" thickBot="1">
      <c r="A9" s="81" t="s">
        <v>519</v>
      </c>
      <c r="B9" s="82" t="s">
        <v>553</v>
      </c>
      <c r="C9" s="18" t="s">
        <v>554</v>
      </c>
      <c r="D9" s="18" t="s">
        <v>12</v>
      </c>
      <c r="E9" s="95" t="s">
        <v>148</v>
      </c>
      <c r="F9" s="76">
        <v>0</v>
      </c>
      <c r="G9" s="76">
        <v>0</v>
      </c>
      <c r="H9" s="76">
        <v>0</v>
      </c>
      <c r="I9" s="76">
        <v>17</v>
      </c>
      <c r="J9" s="76">
        <v>6</v>
      </c>
      <c r="K9" s="76">
        <v>6</v>
      </c>
      <c r="L9" s="76">
        <v>2</v>
      </c>
      <c r="M9" s="76">
        <v>1</v>
      </c>
      <c r="N9" s="76">
        <v>1</v>
      </c>
      <c r="O9" s="76">
        <v>8</v>
      </c>
      <c r="P9" s="76">
        <f>SUM(F9:O9)</f>
        <v>41</v>
      </c>
      <c r="Q9" s="76">
        <v>5</v>
      </c>
    </row>
    <row r="10" spans="1:22" s="87" customFormat="1" ht="49.5" customHeight="1" thickBot="1">
      <c r="A10" s="81" t="s">
        <v>549</v>
      </c>
      <c r="B10" s="82" t="s">
        <v>588</v>
      </c>
      <c r="C10" s="18" t="s">
        <v>589</v>
      </c>
      <c r="D10" s="18" t="s">
        <v>66</v>
      </c>
      <c r="E10" s="95" t="s">
        <v>166</v>
      </c>
      <c r="F10" s="76">
        <v>0</v>
      </c>
      <c r="G10" s="76">
        <v>0</v>
      </c>
      <c r="H10" s="76">
        <v>0</v>
      </c>
      <c r="I10" s="76">
        <v>19</v>
      </c>
      <c r="J10" s="76">
        <v>9</v>
      </c>
      <c r="K10" s="76">
        <v>0</v>
      </c>
      <c r="L10" s="76">
        <v>4</v>
      </c>
      <c r="M10" s="76">
        <v>0</v>
      </c>
      <c r="N10" s="76">
        <v>1</v>
      </c>
      <c r="O10" s="76">
        <v>8</v>
      </c>
      <c r="P10" s="76">
        <v>41</v>
      </c>
      <c r="Q10" s="92">
        <v>5</v>
      </c>
      <c r="R10" s="93"/>
      <c r="S10" s="93"/>
      <c r="T10" s="93"/>
      <c r="U10" s="93"/>
      <c r="V10" s="93"/>
    </row>
    <row r="11" spans="1:17" s="77" customFormat="1" ht="49.5" customHeight="1" thickBot="1">
      <c r="A11" s="81" t="s">
        <v>535</v>
      </c>
      <c r="B11" s="82" t="s">
        <v>572</v>
      </c>
      <c r="C11" s="18" t="s">
        <v>505</v>
      </c>
      <c r="D11" s="18" t="s">
        <v>10</v>
      </c>
      <c r="E11" s="95" t="s">
        <v>355</v>
      </c>
      <c r="F11" s="76">
        <v>0</v>
      </c>
      <c r="G11" s="76">
        <v>0</v>
      </c>
      <c r="H11" s="76">
        <v>0</v>
      </c>
      <c r="I11" s="76">
        <v>16</v>
      </c>
      <c r="J11" s="76">
        <v>8</v>
      </c>
      <c r="K11" s="76">
        <v>1</v>
      </c>
      <c r="L11" s="76">
        <v>3</v>
      </c>
      <c r="M11" s="76">
        <v>4</v>
      </c>
      <c r="N11" s="76">
        <v>0</v>
      </c>
      <c r="O11" s="76">
        <v>6</v>
      </c>
      <c r="P11" s="76">
        <v>38</v>
      </c>
      <c r="Q11" s="76"/>
    </row>
    <row r="12" spans="1:17" s="77" customFormat="1" ht="49.5" customHeight="1" thickBot="1">
      <c r="A12" s="81" t="s">
        <v>547</v>
      </c>
      <c r="B12" s="82" t="s">
        <v>585</v>
      </c>
      <c r="C12" s="18" t="s">
        <v>586</v>
      </c>
      <c r="D12" s="18" t="s">
        <v>29</v>
      </c>
      <c r="E12" s="95" t="s">
        <v>431</v>
      </c>
      <c r="F12" s="76">
        <v>0</v>
      </c>
      <c r="G12" s="76">
        <v>2</v>
      </c>
      <c r="H12" s="76">
        <v>0</v>
      </c>
      <c r="I12" s="76">
        <v>15</v>
      </c>
      <c r="J12" s="76">
        <v>8</v>
      </c>
      <c r="K12" s="76">
        <v>3</v>
      </c>
      <c r="L12" s="76">
        <v>3</v>
      </c>
      <c r="M12" s="76">
        <v>4</v>
      </c>
      <c r="N12" s="76">
        <v>0</v>
      </c>
      <c r="O12" s="76">
        <v>3</v>
      </c>
      <c r="P12" s="76">
        <v>38</v>
      </c>
      <c r="Q12" s="76"/>
    </row>
    <row r="13" spans="1:17" s="77" customFormat="1" ht="49.5" customHeight="1" thickBot="1">
      <c r="A13" s="81" t="s">
        <v>522</v>
      </c>
      <c r="B13" s="82" t="s">
        <v>557</v>
      </c>
      <c r="C13" s="18" t="s">
        <v>48</v>
      </c>
      <c r="D13" s="18" t="s">
        <v>49</v>
      </c>
      <c r="E13" s="95" t="s">
        <v>148</v>
      </c>
      <c r="F13" s="76">
        <v>0</v>
      </c>
      <c r="G13" s="76">
        <v>6</v>
      </c>
      <c r="H13" s="76">
        <v>0</v>
      </c>
      <c r="I13" s="76">
        <v>16</v>
      </c>
      <c r="J13" s="76">
        <v>9</v>
      </c>
      <c r="K13" s="76">
        <v>0</v>
      </c>
      <c r="L13" s="76">
        <v>4</v>
      </c>
      <c r="M13" s="76">
        <v>0</v>
      </c>
      <c r="N13" s="76">
        <v>1</v>
      </c>
      <c r="O13" s="76">
        <v>0</v>
      </c>
      <c r="P13" s="76">
        <f>SUM(F13:O13)</f>
        <v>36</v>
      </c>
      <c r="Q13" s="76"/>
    </row>
    <row r="14" spans="1:17" s="77" customFormat="1" ht="49.5" customHeight="1" thickBot="1">
      <c r="A14" s="81" t="s">
        <v>529</v>
      </c>
      <c r="B14" s="82" t="s">
        <v>564</v>
      </c>
      <c r="C14" s="18" t="s">
        <v>19</v>
      </c>
      <c r="D14" s="18" t="s">
        <v>14</v>
      </c>
      <c r="E14" s="95" t="s">
        <v>154</v>
      </c>
      <c r="F14" s="76">
        <v>0</v>
      </c>
      <c r="G14" s="76">
        <v>0</v>
      </c>
      <c r="H14" s="76">
        <v>3</v>
      </c>
      <c r="I14" s="76">
        <v>15</v>
      </c>
      <c r="J14" s="76">
        <v>4</v>
      </c>
      <c r="K14" s="76">
        <v>0</v>
      </c>
      <c r="L14" s="76">
        <v>4</v>
      </c>
      <c r="M14" s="76">
        <v>1</v>
      </c>
      <c r="N14" s="76">
        <v>0</v>
      </c>
      <c r="O14" s="76">
        <v>9</v>
      </c>
      <c r="P14" s="76">
        <f>SUM(F14:O14)</f>
        <v>36</v>
      </c>
      <c r="Q14" s="76"/>
    </row>
    <row r="15" spans="1:17" s="77" customFormat="1" ht="49.5" customHeight="1" thickBot="1">
      <c r="A15" s="81" t="s">
        <v>530</v>
      </c>
      <c r="B15" s="82" t="s">
        <v>565</v>
      </c>
      <c r="C15" s="18" t="s">
        <v>26</v>
      </c>
      <c r="D15" s="18" t="s">
        <v>102</v>
      </c>
      <c r="E15" s="95" t="s">
        <v>352</v>
      </c>
      <c r="F15" s="76">
        <v>2</v>
      </c>
      <c r="G15" s="76">
        <v>5</v>
      </c>
      <c r="H15" s="76">
        <v>0</v>
      </c>
      <c r="I15" s="76">
        <v>16</v>
      </c>
      <c r="J15" s="76">
        <v>3</v>
      </c>
      <c r="K15" s="76">
        <v>0</v>
      </c>
      <c r="L15" s="76">
        <v>4</v>
      </c>
      <c r="M15" s="76">
        <v>0</v>
      </c>
      <c r="N15" s="76">
        <v>1</v>
      </c>
      <c r="O15" s="76">
        <v>5</v>
      </c>
      <c r="P15" s="76">
        <f>SUM(F15:O15)</f>
        <v>36</v>
      </c>
      <c r="Q15" s="76"/>
    </row>
    <row r="16" spans="1:17" s="77" customFormat="1" ht="49.5" customHeight="1" thickBot="1">
      <c r="A16" s="81" t="s">
        <v>518</v>
      </c>
      <c r="B16" s="82" t="s">
        <v>551</v>
      </c>
      <c r="C16" s="18" t="s">
        <v>552</v>
      </c>
      <c r="D16" s="18" t="s">
        <v>84</v>
      </c>
      <c r="E16" s="95" t="s">
        <v>148</v>
      </c>
      <c r="F16" s="76">
        <v>0</v>
      </c>
      <c r="G16" s="76">
        <v>8</v>
      </c>
      <c r="H16" s="76">
        <v>0</v>
      </c>
      <c r="I16" s="76">
        <v>10</v>
      </c>
      <c r="J16" s="76">
        <v>7</v>
      </c>
      <c r="K16" s="76">
        <v>4</v>
      </c>
      <c r="L16" s="76">
        <v>3</v>
      </c>
      <c r="M16" s="76">
        <v>0</v>
      </c>
      <c r="N16" s="76">
        <v>0</v>
      </c>
      <c r="O16" s="76">
        <v>0</v>
      </c>
      <c r="P16" s="76">
        <f>SUM(F16:O16)</f>
        <v>32</v>
      </c>
      <c r="Q16" s="76"/>
    </row>
    <row r="17" spans="1:17" s="77" customFormat="1" ht="49.5" customHeight="1" thickBot="1">
      <c r="A17" s="81" t="s">
        <v>543</v>
      </c>
      <c r="B17" s="82" t="s">
        <v>580</v>
      </c>
      <c r="C17" s="18" t="s">
        <v>9</v>
      </c>
      <c r="D17" s="18" t="s">
        <v>41</v>
      </c>
      <c r="E17" s="95" t="s">
        <v>161</v>
      </c>
      <c r="F17" s="76">
        <v>0</v>
      </c>
      <c r="G17" s="76">
        <v>2</v>
      </c>
      <c r="H17" s="76">
        <v>0</v>
      </c>
      <c r="I17" s="76">
        <v>14</v>
      </c>
      <c r="J17" s="76">
        <v>7</v>
      </c>
      <c r="K17" s="76">
        <v>0</v>
      </c>
      <c r="L17" s="76">
        <v>4</v>
      </c>
      <c r="M17" s="76">
        <v>4</v>
      </c>
      <c r="N17" s="76">
        <v>1</v>
      </c>
      <c r="O17" s="76">
        <v>0</v>
      </c>
      <c r="P17" s="76">
        <v>32</v>
      </c>
      <c r="Q17" s="76"/>
    </row>
    <row r="18" spans="1:17" s="77" customFormat="1" ht="49.5" customHeight="1" thickBot="1">
      <c r="A18" s="81" t="s">
        <v>527</v>
      </c>
      <c r="B18" s="82" t="s">
        <v>562</v>
      </c>
      <c r="C18" s="18" t="s">
        <v>90</v>
      </c>
      <c r="D18" s="18" t="s">
        <v>75</v>
      </c>
      <c r="E18" s="95" t="s">
        <v>149</v>
      </c>
      <c r="F18" s="76">
        <v>0</v>
      </c>
      <c r="G18" s="76">
        <v>0</v>
      </c>
      <c r="H18" s="76">
        <v>2</v>
      </c>
      <c r="I18" s="76">
        <v>15</v>
      </c>
      <c r="J18" s="76">
        <v>7</v>
      </c>
      <c r="K18" s="76">
        <v>0</v>
      </c>
      <c r="L18" s="76">
        <v>1</v>
      </c>
      <c r="M18" s="76">
        <v>0</v>
      </c>
      <c r="N18" s="76">
        <v>0</v>
      </c>
      <c r="O18" s="76">
        <v>4</v>
      </c>
      <c r="P18" s="76">
        <f>SUM(F18:O18)</f>
        <v>29</v>
      </c>
      <c r="Q18" s="76"/>
    </row>
    <row r="19" spans="1:17" s="87" customFormat="1" ht="49.5" customHeight="1" thickBot="1">
      <c r="A19" s="81" t="s">
        <v>546</v>
      </c>
      <c r="B19" s="82" t="s">
        <v>584</v>
      </c>
      <c r="C19" s="18" t="s">
        <v>23</v>
      </c>
      <c r="D19" s="18" t="s">
        <v>29</v>
      </c>
      <c r="E19" s="95" t="s">
        <v>431</v>
      </c>
      <c r="F19" s="76">
        <v>0</v>
      </c>
      <c r="G19" s="76">
        <v>0</v>
      </c>
      <c r="H19" s="76">
        <v>0</v>
      </c>
      <c r="I19" s="76">
        <v>14</v>
      </c>
      <c r="J19" s="76">
        <v>6</v>
      </c>
      <c r="K19" s="76">
        <v>0</v>
      </c>
      <c r="L19" s="76">
        <v>4</v>
      </c>
      <c r="M19" s="76">
        <v>0</v>
      </c>
      <c r="N19" s="76">
        <v>1</v>
      </c>
      <c r="O19" s="76">
        <v>4</v>
      </c>
      <c r="P19" s="76">
        <v>29</v>
      </c>
      <c r="Q19" s="92"/>
    </row>
    <row r="20" spans="1:17" s="87" customFormat="1" ht="49.5" customHeight="1" thickBot="1">
      <c r="A20" s="81" t="s">
        <v>539</v>
      </c>
      <c r="B20" s="82" t="s">
        <v>266</v>
      </c>
      <c r="C20" s="18" t="s">
        <v>48</v>
      </c>
      <c r="D20" s="18" t="s">
        <v>575</v>
      </c>
      <c r="E20" s="95" t="s">
        <v>362</v>
      </c>
      <c r="F20" s="76">
        <v>0</v>
      </c>
      <c r="G20" s="76">
        <v>0</v>
      </c>
      <c r="H20" s="76">
        <v>0</v>
      </c>
      <c r="I20" s="76">
        <v>12</v>
      </c>
      <c r="J20" s="76">
        <v>5</v>
      </c>
      <c r="K20" s="76">
        <v>0</v>
      </c>
      <c r="L20" s="76">
        <v>4</v>
      </c>
      <c r="M20" s="76">
        <v>0</v>
      </c>
      <c r="N20" s="76">
        <v>0</v>
      </c>
      <c r="O20" s="76">
        <v>6</v>
      </c>
      <c r="P20" s="76">
        <v>27</v>
      </c>
      <c r="Q20" s="92"/>
    </row>
    <row r="21" spans="1:17" s="87" customFormat="1" ht="49.5" customHeight="1" thickBot="1">
      <c r="A21" s="80" t="s">
        <v>517</v>
      </c>
      <c r="B21" s="58" t="s">
        <v>550</v>
      </c>
      <c r="C21" s="17" t="s">
        <v>81</v>
      </c>
      <c r="D21" s="17" t="s">
        <v>29</v>
      </c>
      <c r="E21" s="96" t="s">
        <v>216</v>
      </c>
      <c r="F21" s="76">
        <v>0</v>
      </c>
      <c r="G21" s="76">
        <v>0</v>
      </c>
      <c r="H21" s="76">
        <v>0</v>
      </c>
      <c r="I21" s="76">
        <v>16</v>
      </c>
      <c r="J21" s="76">
        <v>7</v>
      </c>
      <c r="K21" s="76">
        <v>0</v>
      </c>
      <c r="L21" s="76">
        <v>4</v>
      </c>
      <c r="M21" s="76">
        <v>0</v>
      </c>
      <c r="N21" s="76">
        <v>0</v>
      </c>
      <c r="O21" s="76">
        <v>0</v>
      </c>
      <c r="P21" s="76">
        <f>SUM(F21:O21)</f>
        <v>27</v>
      </c>
      <c r="Q21" s="92"/>
    </row>
    <row r="22" spans="1:17" s="77" customFormat="1" ht="49.5" customHeight="1" thickBot="1">
      <c r="A22" s="81" t="s">
        <v>592</v>
      </c>
      <c r="B22" s="90" t="s">
        <v>593</v>
      </c>
      <c r="C22" s="91" t="s">
        <v>594</v>
      </c>
      <c r="D22" s="91" t="s">
        <v>8</v>
      </c>
      <c r="E22" s="97" t="s">
        <v>595</v>
      </c>
      <c r="F22" s="76">
        <v>0</v>
      </c>
      <c r="G22" s="76">
        <v>8</v>
      </c>
      <c r="H22" s="76">
        <v>0</v>
      </c>
      <c r="I22" s="76">
        <v>9</v>
      </c>
      <c r="J22" s="76">
        <v>1</v>
      </c>
      <c r="K22" s="76">
        <v>4</v>
      </c>
      <c r="L22" s="76">
        <v>2</v>
      </c>
      <c r="M22" s="76">
        <v>0</v>
      </c>
      <c r="N22" s="76">
        <v>1</v>
      </c>
      <c r="O22" s="76">
        <v>1</v>
      </c>
      <c r="P22" s="76">
        <v>26</v>
      </c>
      <c r="Q22" s="76"/>
    </row>
    <row r="23" spans="1:17" s="87" customFormat="1" ht="49.5" customHeight="1" thickBot="1">
      <c r="A23" s="81" t="s">
        <v>520</v>
      </c>
      <c r="B23" s="82" t="s">
        <v>555</v>
      </c>
      <c r="C23" s="18" t="s">
        <v>110</v>
      </c>
      <c r="D23" s="18" t="s">
        <v>66</v>
      </c>
      <c r="E23" s="95" t="s">
        <v>148</v>
      </c>
      <c r="F23" s="76">
        <v>0</v>
      </c>
      <c r="G23" s="76">
        <v>0</v>
      </c>
      <c r="H23" s="76">
        <v>0</v>
      </c>
      <c r="I23" s="76">
        <v>16</v>
      </c>
      <c r="J23" s="76">
        <v>5</v>
      </c>
      <c r="K23" s="76">
        <v>0</v>
      </c>
      <c r="L23" s="76">
        <v>3</v>
      </c>
      <c r="M23" s="76">
        <v>0</v>
      </c>
      <c r="N23" s="76">
        <v>1</v>
      </c>
      <c r="O23" s="76">
        <v>0</v>
      </c>
      <c r="P23" s="76">
        <f>SUM(F23:O23)</f>
        <v>25</v>
      </c>
      <c r="Q23" s="92"/>
    </row>
    <row r="24" spans="1:17" s="77" customFormat="1" ht="49.5" customHeight="1" thickBot="1">
      <c r="A24" s="81" t="s">
        <v>542</v>
      </c>
      <c r="B24" s="82" t="s">
        <v>579</v>
      </c>
      <c r="C24" s="18" t="s">
        <v>11</v>
      </c>
      <c r="D24" s="18" t="s">
        <v>29</v>
      </c>
      <c r="E24" s="95" t="s">
        <v>591</v>
      </c>
      <c r="F24" s="76">
        <v>0</v>
      </c>
      <c r="G24" s="76">
        <v>0</v>
      </c>
      <c r="H24" s="76">
        <v>0</v>
      </c>
      <c r="I24" s="76">
        <v>13</v>
      </c>
      <c r="J24" s="76">
        <v>1</v>
      </c>
      <c r="K24" s="76">
        <v>0</v>
      </c>
      <c r="L24" s="76">
        <v>2</v>
      </c>
      <c r="M24" s="76">
        <v>0</v>
      </c>
      <c r="N24" s="76">
        <v>1</v>
      </c>
      <c r="O24" s="76">
        <v>8</v>
      </c>
      <c r="P24" s="76">
        <v>25</v>
      </c>
      <c r="Q24" s="92"/>
    </row>
    <row r="25" spans="1:17" s="77" customFormat="1" ht="49.5" customHeight="1" thickBot="1">
      <c r="A25" s="81" t="s">
        <v>528</v>
      </c>
      <c r="B25" s="82" t="s">
        <v>563</v>
      </c>
      <c r="C25" s="18" t="s">
        <v>23</v>
      </c>
      <c r="D25" s="18" t="s">
        <v>102</v>
      </c>
      <c r="E25" s="95" t="s">
        <v>590</v>
      </c>
      <c r="F25" s="76">
        <v>0</v>
      </c>
      <c r="G25" s="76">
        <v>0</v>
      </c>
      <c r="H25" s="76">
        <v>0</v>
      </c>
      <c r="I25" s="76">
        <v>13</v>
      </c>
      <c r="J25" s="76">
        <v>7</v>
      </c>
      <c r="K25" s="76">
        <v>0</v>
      </c>
      <c r="L25" s="76">
        <v>3</v>
      </c>
      <c r="M25" s="76">
        <v>0</v>
      </c>
      <c r="N25" s="76">
        <v>1</v>
      </c>
      <c r="O25" s="76">
        <v>0</v>
      </c>
      <c r="P25" s="76">
        <f>SUM(F25:O25)</f>
        <v>24</v>
      </c>
      <c r="Q25" s="92"/>
    </row>
    <row r="26" spans="1:17" s="77" customFormat="1" ht="49.5" customHeight="1" thickBot="1">
      <c r="A26" s="81" t="s">
        <v>521</v>
      </c>
      <c r="B26" s="82" t="s">
        <v>556</v>
      </c>
      <c r="C26" s="18" t="s">
        <v>103</v>
      </c>
      <c r="D26" s="18" t="s">
        <v>17</v>
      </c>
      <c r="E26" s="95" t="s">
        <v>148</v>
      </c>
      <c r="F26" s="76">
        <v>0</v>
      </c>
      <c r="G26" s="76">
        <v>0</v>
      </c>
      <c r="H26" s="76">
        <v>0</v>
      </c>
      <c r="I26" s="76">
        <v>10</v>
      </c>
      <c r="J26" s="76">
        <v>7</v>
      </c>
      <c r="K26" s="76">
        <v>0</v>
      </c>
      <c r="L26" s="76">
        <v>3</v>
      </c>
      <c r="M26" s="76">
        <v>1</v>
      </c>
      <c r="N26" s="76">
        <v>1</v>
      </c>
      <c r="O26" s="76">
        <v>0</v>
      </c>
      <c r="P26" s="76">
        <f>SUM(F26:O26)</f>
        <v>22</v>
      </c>
      <c r="Q26" s="92"/>
    </row>
    <row r="27" spans="1:17" s="77" customFormat="1" ht="49.5" customHeight="1" thickBot="1">
      <c r="A27" s="81" t="s">
        <v>526</v>
      </c>
      <c r="B27" s="82" t="s">
        <v>68</v>
      </c>
      <c r="C27" s="18" t="s">
        <v>38</v>
      </c>
      <c r="D27" s="18" t="s">
        <v>69</v>
      </c>
      <c r="E27" s="95" t="s">
        <v>149</v>
      </c>
      <c r="F27" s="76">
        <v>0</v>
      </c>
      <c r="G27" s="76">
        <v>0</v>
      </c>
      <c r="H27" s="76">
        <v>0</v>
      </c>
      <c r="I27" s="76">
        <v>6</v>
      </c>
      <c r="J27" s="76">
        <v>6</v>
      </c>
      <c r="K27" s="76">
        <v>3</v>
      </c>
      <c r="L27" s="76">
        <v>0</v>
      </c>
      <c r="M27" s="76">
        <v>0</v>
      </c>
      <c r="N27" s="76">
        <v>2</v>
      </c>
      <c r="O27" s="76">
        <v>2</v>
      </c>
      <c r="P27" s="76">
        <f>SUM(F27:O27)</f>
        <v>19</v>
      </c>
      <c r="Q27" s="92"/>
    </row>
    <row r="28" spans="1:17" s="87" customFormat="1" ht="49.5" customHeight="1" thickBot="1">
      <c r="A28" s="81" t="s">
        <v>540</v>
      </c>
      <c r="B28" s="82" t="s">
        <v>576</v>
      </c>
      <c r="C28" s="18" t="s">
        <v>23</v>
      </c>
      <c r="D28" s="18" t="s">
        <v>17</v>
      </c>
      <c r="E28" s="95" t="s">
        <v>362</v>
      </c>
      <c r="F28" s="76">
        <v>0</v>
      </c>
      <c r="G28" s="76">
        <v>0</v>
      </c>
      <c r="H28" s="76">
        <v>0</v>
      </c>
      <c r="I28" s="76">
        <v>8</v>
      </c>
      <c r="J28" s="76">
        <v>2</v>
      </c>
      <c r="K28" s="76">
        <v>0</v>
      </c>
      <c r="L28" s="76">
        <v>3</v>
      </c>
      <c r="M28" s="76">
        <v>0</v>
      </c>
      <c r="N28" s="76">
        <v>0</v>
      </c>
      <c r="O28" s="76">
        <v>4</v>
      </c>
      <c r="P28" s="76">
        <v>17</v>
      </c>
      <c r="Q28" s="92"/>
    </row>
    <row r="29" spans="1:17" s="77" customFormat="1" ht="49.5" customHeight="1" thickBot="1">
      <c r="A29" s="83" t="s">
        <v>523</v>
      </c>
      <c r="B29" s="84" t="s">
        <v>558</v>
      </c>
      <c r="C29" s="85" t="s">
        <v>90</v>
      </c>
      <c r="D29" s="85" t="s">
        <v>17</v>
      </c>
      <c r="E29" s="98" t="s">
        <v>148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92"/>
    </row>
    <row r="30" spans="1:17" s="77" customFormat="1" ht="49.5" customHeight="1" thickBot="1">
      <c r="A30" s="83" t="s">
        <v>532</v>
      </c>
      <c r="B30" s="84" t="s">
        <v>136</v>
      </c>
      <c r="C30" s="85" t="s">
        <v>567</v>
      </c>
      <c r="D30" s="85" t="s">
        <v>116</v>
      </c>
      <c r="E30" s="98" t="s">
        <v>352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92"/>
    </row>
    <row r="31" spans="1:17" s="87" customFormat="1" ht="49.5" customHeight="1" thickBot="1">
      <c r="A31" s="88" t="s">
        <v>533</v>
      </c>
      <c r="B31" s="84" t="s">
        <v>568</v>
      </c>
      <c r="C31" s="85" t="s">
        <v>569</v>
      </c>
      <c r="D31" s="85" t="s">
        <v>17</v>
      </c>
      <c r="E31" s="98" t="s">
        <v>355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92"/>
    </row>
    <row r="32" spans="1:17" s="87" customFormat="1" ht="49.5" customHeight="1" thickBot="1">
      <c r="A32" s="83" t="s">
        <v>534</v>
      </c>
      <c r="B32" s="84" t="s">
        <v>570</v>
      </c>
      <c r="C32" s="85" t="s">
        <v>90</v>
      </c>
      <c r="D32" s="85" t="s">
        <v>571</v>
      </c>
      <c r="E32" s="98" t="s">
        <v>156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92"/>
    </row>
    <row r="33" spans="1:17" s="77" customFormat="1" ht="49.5" customHeight="1" thickBot="1">
      <c r="A33" s="83" t="s">
        <v>536</v>
      </c>
      <c r="B33" s="84" t="s">
        <v>573</v>
      </c>
      <c r="C33" s="85" t="s">
        <v>34</v>
      </c>
      <c r="D33" s="85" t="s">
        <v>17</v>
      </c>
      <c r="E33" s="98" t="s">
        <v>156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6"/>
    </row>
    <row r="34" spans="1:17" s="77" customFormat="1" ht="49.5" customHeight="1" thickBot="1">
      <c r="A34" s="83" t="s">
        <v>541</v>
      </c>
      <c r="B34" s="84" t="s">
        <v>577</v>
      </c>
      <c r="C34" s="85" t="s">
        <v>578</v>
      </c>
      <c r="D34" s="85" t="s">
        <v>17</v>
      </c>
      <c r="E34" s="98" t="s">
        <v>160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76"/>
    </row>
    <row r="35" spans="1:17" s="87" customFormat="1" ht="49.5" customHeight="1" thickBot="1">
      <c r="A35" s="83" t="s">
        <v>544</v>
      </c>
      <c r="B35" s="84" t="s">
        <v>581</v>
      </c>
      <c r="C35" s="85" t="s">
        <v>110</v>
      </c>
      <c r="D35" s="85" t="s">
        <v>582</v>
      </c>
      <c r="E35" s="98" t="s">
        <v>161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92"/>
    </row>
    <row r="36" spans="1:17" s="77" customFormat="1" ht="49.5" customHeight="1" thickBot="1">
      <c r="A36" s="83" t="s">
        <v>545</v>
      </c>
      <c r="B36" s="84" t="s">
        <v>583</v>
      </c>
      <c r="C36" s="85" t="s">
        <v>46</v>
      </c>
      <c r="D36" s="85" t="s">
        <v>27</v>
      </c>
      <c r="E36" s="98" t="s">
        <v>161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76"/>
    </row>
    <row r="37" spans="1:17" s="77" customFormat="1" ht="49.5" customHeight="1" thickBot="1">
      <c r="A37" s="83" t="s">
        <v>548</v>
      </c>
      <c r="B37" s="89" t="s">
        <v>587</v>
      </c>
      <c r="C37" s="89" t="s">
        <v>42</v>
      </c>
      <c r="D37" s="89" t="s">
        <v>35</v>
      </c>
      <c r="E37" s="99" t="s">
        <v>325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76"/>
    </row>
    <row r="38" spans="1:17" s="77" customFormat="1" ht="48" customHeight="1">
      <c r="A38" s="78"/>
      <c r="B38" s="79"/>
      <c r="C38" s="79"/>
      <c r="D38" s="79"/>
      <c r="E38" s="79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s="77" customFormat="1" ht="45" customHeight="1">
      <c r="A39" s="78"/>
      <c r="B39" s="79"/>
      <c r="C39" s="79"/>
      <c r="D39" s="79"/>
      <c r="E39" s="79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s="77" customFormat="1" ht="45" customHeight="1">
      <c r="A40" s="78"/>
      <c r="B40" s="79"/>
      <c r="C40" s="79"/>
      <c r="D40" s="79"/>
      <c r="E40" s="79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s="77" customFormat="1" ht="45" customHeight="1">
      <c r="A41" s="78"/>
      <c r="B41" s="79"/>
      <c r="C41" s="79"/>
      <c r="D41" s="79"/>
      <c r="E41" s="79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s="77" customFormat="1" ht="45" customHeight="1">
      <c r="A42" s="78"/>
      <c r="B42" s="79"/>
      <c r="C42" s="79"/>
      <c r="D42" s="79"/>
      <c r="E42" s="79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77" customFormat="1" ht="45" customHeight="1">
      <c r="A43" s="78"/>
      <c r="B43" s="79"/>
      <c r="C43" s="79"/>
      <c r="D43" s="79"/>
      <c r="E43" s="79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77" customFormat="1" ht="45" customHeight="1">
      <c r="A44" s="78"/>
      <c r="B44" s="79"/>
      <c r="C44" s="79"/>
      <c r="D44" s="79"/>
      <c r="E44" s="79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s="77" customFormat="1" ht="45" customHeight="1">
      <c r="A45" s="78"/>
      <c r="B45" s="79"/>
      <c r="C45" s="79"/>
      <c r="D45" s="79"/>
      <c r="E45" s="7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77" customFormat="1" ht="45" customHeight="1">
      <c r="A46" s="78"/>
      <c r="B46" s="79"/>
      <c r="C46" s="79"/>
      <c r="D46" s="79"/>
      <c r="E46" s="79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77" customFormat="1" ht="45" customHeight="1">
      <c r="A47" s="78"/>
      <c r="B47" s="79"/>
      <c r="C47" s="79"/>
      <c r="D47" s="79"/>
      <c r="E47" s="79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Постнова</cp:lastModifiedBy>
  <cp:lastPrinted>2014-10-27T12:43:33Z</cp:lastPrinted>
  <dcterms:created xsi:type="dcterms:W3CDTF">2014-10-24T07:43:58Z</dcterms:created>
  <dcterms:modified xsi:type="dcterms:W3CDTF">2015-11-20T08:35:12Z</dcterms:modified>
  <cp:category/>
  <cp:version/>
  <cp:contentType/>
  <cp:contentStatus/>
</cp:coreProperties>
</file>