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8310" activeTab="0"/>
  </bookViews>
  <sheets>
    <sheet name="РЯЗ_7" sheetId="1" r:id="rId1"/>
    <sheet name="РЯЗ_8" sheetId="2" r:id="rId2"/>
    <sheet name="РЯЗ_10" sheetId="3" r:id="rId3"/>
    <sheet name="РЯЗ_11" sheetId="4" r:id="rId4"/>
    <sheet name="РЯЗ-9" sheetId="5" r:id="rId5"/>
  </sheets>
  <definedNames/>
  <calcPr fullCalcOnLoad="1"/>
</workbook>
</file>

<file path=xl/sharedStrings.xml><?xml version="1.0" encoding="utf-8"?>
<sst xmlns="http://schemas.openxmlformats.org/spreadsheetml/2006/main" count="1046" uniqueCount="569">
  <si>
    <t>Ф</t>
  </si>
  <si>
    <t>И</t>
  </si>
  <si>
    <t>О</t>
  </si>
  <si>
    <t>ОУ</t>
  </si>
  <si>
    <t>Викторович</t>
  </si>
  <si>
    <t>Горшковская СОШ</t>
  </si>
  <si>
    <t>КОД</t>
  </si>
  <si>
    <t>Задания и баллы</t>
  </si>
  <si>
    <t>место</t>
  </si>
  <si>
    <t>2ДЗА-7</t>
  </si>
  <si>
    <t>Думичева</t>
  </si>
  <si>
    <t>Зинаида</t>
  </si>
  <si>
    <t>Андреевна</t>
  </si>
  <si>
    <t>Деденевская СОШ им. Н.К.Крупской</t>
  </si>
  <si>
    <t>3ПИА-7</t>
  </si>
  <si>
    <t>Патрикеева</t>
  </si>
  <si>
    <t>Ирина</t>
  </si>
  <si>
    <t>Алексеевна</t>
  </si>
  <si>
    <t>4АПВ-7</t>
  </si>
  <si>
    <t>Амосова</t>
  </si>
  <si>
    <t>Полина</t>
  </si>
  <si>
    <t>Витальевна</t>
  </si>
  <si>
    <t>5ЗГА-7</t>
  </si>
  <si>
    <t>Заргарагоян</t>
  </si>
  <si>
    <t>Гаяне</t>
  </si>
  <si>
    <t>Аветиковна</t>
  </si>
  <si>
    <t>6ХАА-7</t>
  </si>
  <si>
    <t>Хан</t>
  </si>
  <si>
    <t>Андрей</t>
  </si>
  <si>
    <t>Андреевич</t>
  </si>
  <si>
    <t>7РАП-7</t>
  </si>
  <si>
    <t>Радчук</t>
  </si>
  <si>
    <t>Анастасия</t>
  </si>
  <si>
    <t>Павловна</t>
  </si>
  <si>
    <t>8РВБ-7</t>
  </si>
  <si>
    <t>Редикульцев</t>
  </si>
  <si>
    <t>Владислав</t>
  </si>
  <si>
    <t>Борисович</t>
  </si>
  <si>
    <t>9ФСВ-7</t>
  </si>
  <si>
    <t>Фиялова</t>
  </si>
  <si>
    <t>София</t>
  </si>
  <si>
    <t>Васильевна</t>
  </si>
  <si>
    <t>10ДЕС-7</t>
  </si>
  <si>
    <t>Дубодел</t>
  </si>
  <si>
    <t>Елисавета</t>
  </si>
  <si>
    <t>Сергеевна</t>
  </si>
  <si>
    <t>11СДГ-7</t>
  </si>
  <si>
    <t>Сидельникова</t>
  </si>
  <si>
    <t>Дарья</t>
  </si>
  <si>
    <t>Георгиевна</t>
  </si>
  <si>
    <t>12ИРГ-7</t>
  </si>
  <si>
    <t>Игумнов</t>
  </si>
  <si>
    <t>Роман</t>
  </si>
  <si>
    <t>Георгиевич</t>
  </si>
  <si>
    <t>13ОАА-7</t>
  </si>
  <si>
    <t>Орлов</t>
  </si>
  <si>
    <t>Алексей</t>
  </si>
  <si>
    <t>Алексеевич</t>
  </si>
  <si>
    <t>14СТР-7</t>
  </si>
  <si>
    <t>Семёнова</t>
  </si>
  <si>
    <t>Татьяна</t>
  </si>
  <si>
    <t>Романовна</t>
  </si>
  <si>
    <t>Антон</t>
  </si>
  <si>
    <t>Николай</t>
  </si>
  <si>
    <t>17МАА-7</t>
  </si>
  <si>
    <t>Мехова</t>
  </si>
  <si>
    <t>18МВС-7</t>
  </si>
  <si>
    <t>Мирон</t>
  </si>
  <si>
    <t>Валентина</t>
  </si>
  <si>
    <t>19ЖАВ-7</t>
  </si>
  <si>
    <t>Журавлева</t>
  </si>
  <si>
    <t>Анна</t>
  </si>
  <si>
    <t>Владимировна</t>
  </si>
  <si>
    <t>20ДЭД-7</t>
  </si>
  <si>
    <t>Демиденко</t>
  </si>
  <si>
    <t>Элина</t>
  </si>
  <si>
    <t>Дмитриевна</t>
  </si>
  <si>
    <t>Евгения</t>
  </si>
  <si>
    <t>Викторовна</t>
  </si>
  <si>
    <t>22ЛЯА-7</t>
  </si>
  <si>
    <t>Лосев</t>
  </si>
  <si>
    <t>Ярослав</t>
  </si>
  <si>
    <t>Александрович</t>
  </si>
  <si>
    <t>23ШПЮ-7</t>
  </si>
  <si>
    <t>Шьюркова</t>
  </si>
  <si>
    <t>Юрьевна</t>
  </si>
  <si>
    <t>25СВН-7</t>
  </si>
  <si>
    <t>Симбиркина</t>
  </si>
  <si>
    <t>Вероника</t>
  </si>
  <si>
    <t>Николаевна</t>
  </si>
  <si>
    <t>26ТИВ-7</t>
  </si>
  <si>
    <t>Терещенко</t>
  </si>
  <si>
    <t>Иван</t>
  </si>
  <si>
    <t>Денисович</t>
  </si>
  <si>
    <t>27ШМС-7</t>
  </si>
  <si>
    <t>Шелихова</t>
  </si>
  <si>
    <t>Марина</t>
  </si>
  <si>
    <t>28КВА-7</t>
  </si>
  <si>
    <t>Кобякова</t>
  </si>
  <si>
    <t>Виктория</t>
  </si>
  <si>
    <t>29ШЛА-7</t>
  </si>
  <si>
    <t>Швайцер</t>
  </si>
  <si>
    <t>Любовь</t>
  </si>
  <si>
    <t>Костинская  ООШ</t>
  </si>
  <si>
    <t>Григорьян</t>
  </si>
  <si>
    <t>Артемовна</t>
  </si>
  <si>
    <t>31ДАС-7</t>
  </si>
  <si>
    <t>Демидова</t>
  </si>
  <si>
    <t>Александра</t>
  </si>
  <si>
    <t>33АПВ-7</t>
  </si>
  <si>
    <t>Ахмина</t>
  </si>
  <si>
    <t>«Гимназия  «Дмитров»</t>
  </si>
  <si>
    <t>«Гимназия «Дмитров»</t>
  </si>
  <si>
    <t>Гимназия «Логос»</t>
  </si>
  <si>
    <t>Гимназия «Логос</t>
  </si>
  <si>
    <t>Икшинская СОШ</t>
  </si>
  <si>
    <t>Каменская СОШ №1</t>
  </si>
  <si>
    <t>Орудьевская СОШ</t>
  </si>
  <si>
    <t>Останкинская СОШ</t>
  </si>
  <si>
    <t>35КДМ-7</t>
  </si>
  <si>
    <t>Красносельская</t>
  </si>
  <si>
    <t>Михайловна</t>
  </si>
  <si>
    <t>Рогачевская СОШ</t>
  </si>
  <si>
    <t>36ОАП-7</t>
  </si>
  <si>
    <t>Одеркова</t>
  </si>
  <si>
    <t>Петровна</t>
  </si>
  <si>
    <t>Рыбненская СОШ</t>
  </si>
  <si>
    <t>Зотова</t>
  </si>
  <si>
    <t>Ивановна</t>
  </si>
  <si>
    <t>Синьковская СОШ №1</t>
  </si>
  <si>
    <t>38ЯМС-7</t>
  </si>
  <si>
    <t>Якушевич</t>
  </si>
  <si>
    <t>Мария</t>
  </si>
  <si>
    <t>Синьковская СОШ № 2</t>
  </si>
  <si>
    <t>39ГПМ-7</t>
  </si>
  <si>
    <t>Гурьев</t>
  </si>
  <si>
    <t>Павел</t>
  </si>
  <si>
    <t>Максимович</t>
  </si>
  <si>
    <t>Черновская СОШ</t>
  </si>
  <si>
    <t>40НАС-7</t>
  </si>
  <si>
    <t>Никонов</t>
  </si>
  <si>
    <t>Александр</t>
  </si>
  <si>
    <t>Станиславович</t>
  </si>
  <si>
    <t>41ГЕН-7</t>
  </si>
  <si>
    <t>Григорьева</t>
  </si>
  <si>
    <t>Елизавета</t>
  </si>
  <si>
    <t>Евгеньевич</t>
  </si>
  <si>
    <t>Екатерина</t>
  </si>
  <si>
    <t>44ХЕА-7</t>
  </si>
  <si>
    <t>Хорькова</t>
  </si>
  <si>
    <t>1ЕКД-8</t>
  </si>
  <si>
    <t>Ерощенко</t>
  </si>
  <si>
    <t>Кристина</t>
  </si>
  <si>
    <t>Денисовна</t>
  </si>
  <si>
    <t>2КДС-8</t>
  </si>
  <si>
    <t>Ковин</t>
  </si>
  <si>
    <t>Даниил</t>
  </si>
  <si>
    <t>Сергеевич</t>
  </si>
  <si>
    <t>3ТЕА-8</t>
  </si>
  <si>
    <t>4МКВ-8</t>
  </si>
  <si>
    <t>Малькова</t>
  </si>
  <si>
    <t>Ксения</t>
  </si>
  <si>
    <t>Деденевская  СОШ им. Н.К. Крупской</t>
  </si>
  <si>
    <t>5САС-8</t>
  </si>
  <si>
    <t>Субачева</t>
  </si>
  <si>
    <t>Станиславовна</t>
  </si>
  <si>
    <t>6ЛЕВ-8</t>
  </si>
  <si>
    <t>Лопухова</t>
  </si>
  <si>
    <t>7ШДА-8</t>
  </si>
  <si>
    <t>Шлёнский</t>
  </si>
  <si>
    <t>8КЮИ-8</t>
  </si>
  <si>
    <t>Косолапов</t>
  </si>
  <si>
    <t>Юрий</t>
  </si>
  <si>
    <t>Игоревич</t>
  </si>
  <si>
    <t>9МПС-8</t>
  </si>
  <si>
    <t>Максимова</t>
  </si>
  <si>
    <t>Гимназия «ЛОГОС»</t>
  </si>
  <si>
    <t>10ЧИС-8</t>
  </si>
  <si>
    <t>Ченский</t>
  </si>
  <si>
    <t>Илья</t>
  </si>
  <si>
    <t>Гимназия  «Логос»</t>
  </si>
  <si>
    <t>11ЖЕД-8</t>
  </si>
  <si>
    <t>Жукова</t>
  </si>
  <si>
    <t>12МЕА-8</t>
  </si>
  <si>
    <t>Матюшина</t>
  </si>
  <si>
    <t>13ДАА-8</t>
  </si>
  <si>
    <t>Дементьева</t>
  </si>
  <si>
    <t>Александровна</t>
  </si>
  <si>
    <t>14КЕА-8</t>
  </si>
  <si>
    <t>Кизьякова</t>
  </si>
  <si>
    <t>15ШАС-8</t>
  </si>
  <si>
    <t>Шабуркина</t>
  </si>
  <si>
    <t>17КЕА-8</t>
  </si>
  <si>
    <t>Кузякина</t>
  </si>
  <si>
    <t>Артуровна</t>
  </si>
  <si>
    <t>18МЕМ-8</t>
  </si>
  <si>
    <t>Макжанова</t>
  </si>
  <si>
    <t>Елена</t>
  </si>
  <si>
    <t>Маратовна</t>
  </si>
  <si>
    <t>19ЗВА-8</t>
  </si>
  <si>
    <t>Зенин</t>
  </si>
  <si>
    <t>Владимир</t>
  </si>
  <si>
    <t>20СПВ-8</t>
  </si>
  <si>
    <t>Сапронова</t>
  </si>
  <si>
    <t>Киселев</t>
  </si>
  <si>
    <t>Кирилл</t>
  </si>
  <si>
    <t>22ВЕА-8</t>
  </si>
  <si>
    <t>Воробьева</t>
  </si>
  <si>
    <t>23СВС-8</t>
  </si>
  <si>
    <t>Смоляр</t>
  </si>
  <si>
    <t>Василий</t>
  </si>
  <si>
    <t>24АОА-8</t>
  </si>
  <si>
    <t>Артемьева</t>
  </si>
  <si>
    <t>Ольга</t>
  </si>
  <si>
    <t>Анатольевна</t>
  </si>
  <si>
    <t>25САВ-8</t>
  </si>
  <si>
    <t>Сапожник</t>
  </si>
  <si>
    <t>Васильевич</t>
  </si>
  <si>
    <t>26ГЕА-8</t>
  </si>
  <si>
    <t>Гавриков</t>
  </si>
  <si>
    <t>Егор</t>
  </si>
  <si>
    <t>КаменскаяСОШ №2</t>
  </si>
  <si>
    <t>27ФМА-8</t>
  </si>
  <si>
    <t>Фадеева</t>
  </si>
  <si>
    <t>28РАЛ-8</t>
  </si>
  <si>
    <t>Русакова</t>
  </si>
  <si>
    <t>Леонидовна</t>
  </si>
  <si>
    <t>Подосинковская СОШ</t>
  </si>
  <si>
    <t>30КАА-8</t>
  </si>
  <si>
    <t>Кузнецова</t>
  </si>
  <si>
    <t>Рогачёвская СОШ</t>
  </si>
  <si>
    <t>31ЧВС-8</t>
  </si>
  <si>
    <t>Чернышова</t>
  </si>
  <si>
    <t>Валерия</t>
  </si>
  <si>
    <t>Евгеньевна</t>
  </si>
  <si>
    <t>33КЕС-8</t>
  </si>
  <si>
    <t>Курчавова</t>
  </si>
  <si>
    <t>34БЕА-8</t>
  </si>
  <si>
    <t>Бойцова</t>
  </si>
  <si>
    <t>35ПМА-8</t>
  </si>
  <si>
    <t>Перегонцева</t>
  </si>
  <si>
    <t>36ЛАИ-8</t>
  </si>
  <si>
    <t xml:space="preserve">Ланина </t>
  </si>
  <si>
    <t>Игоревна</t>
  </si>
  <si>
    <r>
      <t xml:space="preserve">Протокол № 01 от 26 октября 2014 г проверки работ по русскому языку  муниципального тура Всероссийской олимпиады школьников по  русскому языку 25 октября  2014 года.  </t>
    </r>
    <r>
      <rPr>
        <b/>
        <sz val="16"/>
        <color indexed="8"/>
        <rFont val="Times New Roman"/>
        <family val="1"/>
      </rPr>
      <t>9 класс</t>
    </r>
  </si>
  <si>
    <t>1СКВ-9</t>
  </si>
  <si>
    <t>Соколова</t>
  </si>
  <si>
    <t>Всеволодовна</t>
  </si>
  <si>
    <t>Внуковская СОШ</t>
  </si>
  <si>
    <t>2УНВ-9</t>
  </si>
  <si>
    <t>Унгуряну</t>
  </si>
  <si>
    <t>Владимирович</t>
  </si>
  <si>
    <t>3КАД-9</t>
  </si>
  <si>
    <t>Корнеев</t>
  </si>
  <si>
    <t>Гришинская СОШ</t>
  </si>
  <si>
    <t>ДеденевскаяСОШ им. Н.К. Крупской</t>
  </si>
  <si>
    <t>5СЮВ-9</t>
  </si>
  <si>
    <t>Самовидова</t>
  </si>
  <si>
    <t>Юлия</t>
  </si>
  <si>
    <t>Деденевская СОШ им. Н.К. Крупской</t>
  </si>
  <si>
    <t>6ГЕД-9</t>
  </si>
  <si>
    <t>Горшкова</t>
  </si>
  <si>
    <t>7ИЕС-9</t>
  </si>
  <si>
    <t>Ищенко</t>
  </si>
  <si>
    <t>8ФАА-9</t>
  </si>
  <si>
    <t>Фурман</t>
  </si>
  <si>
    <t>9МАЮ-9</t>
  </si>
  <si>
    <t>Морозов</t>
  </si>
  <si>
    <t>Юрьевич</t>
  </si>
  <si>
    <t>10ДЕВ-9</t>
  </si>
  <si>
    <t>Домшина</t>
  </si>
  <si>
    <t>Вячеславовна</t>
  </si>
  <si>
    <t>Дымкова</t>
  </si>
  <si>
    <t>12КЭА-9</t>
  </si>
  <si>
    <t>Краснослабодцева</t>
  </si>
  <si>
    <t>13ПАВ-9</t>
  </si>
  <si>
    <t>Прошко</t>
  </si>
  <si>
    <t>14ЩЕА-9</t>
  </si>
  <si>
    <t>Щербина</t>
  </si>
  <si>
    <t>15ДАА-9</t>
  </si>
  <si>
    <t>16МРМ-9</t>
  </si>
  <si>
    <t>Мутелика</t>
  </si>
  <si>
    <t>Марчелович</t>
  </si>
  <si>
    <t>17СВС-9</t>
  </si>
  <si>
    <t>Семёнов</t>
  </si>
  <si>
    <t>18КАЮ-9</t>
  </si>
  <si>
    <t>Кубай</t>
  </si>
  <si>
    <t>19МЮК-9</t>
  </si>
  <si>
    <t>Минязева</t>
  </si>
  <si>
    <t>Камильевна</t>
  </si>
  <si>
    <t>20МВЕ-9</t>
  </si>
  <si>
    <t>Миронов</t>
  </si>
  <si>
    <t>Вячеслав</t>
  </si>
  <si>
    <t>21ЗЕЮ-9</t>
  </si>
  <si>
    <t>Зелова</t>
  </si>
  <si>
    <t>22ПГВ-9</t>
  </si>
  <si>
    <t>Паремузян</t>
  </si>
  <si>
    <t>Геворк</t>
  </si>
  <si>
    <t>Веранович</t>
  </si>
  <si>
    <t>23АРГ-9</t>
  </si>
  <si>
    <t>Алексанян</t>
  </si>
  <si>
    <t>Роберт</t>
  </si>
  <si>
    <t>Геворгиевич</t>
  </si>
  <si>
    <t>24ВАД-9</t>
  </si>
  <si>
    <t>Виниченко</t>
  </si>
  <si>
    <t>25ЗВМ-9</t>
  </si>
  <si>
    <t>26ЗЕА-9</t>
  </si>
  <si>
    <t>Зубкова</t>
  </si>
  <si>
    <t>27ТЮЕ-9</t>
  </si>
  <si>
    <t>Тарасов</t>
  </si>
  <si>
    <t>28КСО-9</t>
  </si>
  <si>
    <t>Кривцова</t>
  </si>
  <si>
    <t>Снежана</t>
  </si>
  <si>
    <t>Олеговна</t>
  </si>
  <si>
    <t>Каменская СОШ №2</t>
  </si>
  <si>
    <t>29КСВ-9</t>
  </si>
  <si>
    <t>Капелюшина</t>
  </si>
  <si>
    <t>Софья</t>
  </si>
  <si>
    <t>Валентиновна</t>
  </si>
  <si>
    <t>Костинская ООШ</t>
  </si>
  <si>
    <t>Ольявидовская СОШ</t>
  </si>
  <si>
    <t>33ЧАИ-9</t>
  </si>
  <si>
    <t>Чеснокова</t>
  </si>
  <si>
    <t>35ЛДЕ-9</t>
  </si>
  <si>
    <t>Литвинников</t>
  </si>
  <si>
    <t>Данила</t>
  </si>
  <si>
    <t>36ВЕС-9</t>
  </si>
  <si>
    <t>Волкова</t>
  </si>
  <si>
    <t>37БМИ-9</t>
  </si>
  <si>
    <t>Болтышева</t>
  </si>
  <si>
    <t>Маргарита</t>
  </si>
  <si>
    <t>38ММВ-9</t>
  </si>
  <si>
    <t>Мареева</t>
  </si>
  <si>
    <t>39ГИА-9</t>
  </si>
  <si>
    <t>Горлов</t>
  </si>
  <si>
    <t>40АТМ-9</t>
  </si>
  <si>
    <t>Анацкая</t>
  </si>
  <si>
    <t>41ХАД-9</t>
  </si>
  <si>
    <t>Хмылова</t>
  </si>
  <si>
    <t>42БДМ-9</t>
  </si>
  <si>
    <t>Богачева</t>
  </si>
  <si>
    <t>Дарина</t>
  </si>
  <si>
    <t>Максимовна</t>
  </si>
  <si>
    <t>43ГЯВ-9</t>
  </si>
  <si>
    <t>Гаврилюк</t>
  </si>
  <si>
    <t>Яна</t>
  </si>
  <si>
    <t>44РАЕ-9</t>
  </si>
  <si>
    <t>Рой</t>
  </si>
  <si>
    <r>
      <t xml:space="preserve">Протокол № 01 от 26 октября 2014 г проверки работ по русскому языку  муниципального тура Всероссийской олимпиады школьников по  русскому языку 25 октября  2014 года. </t>
    </r>
    <r>
      <rPr>
        <b/>
        <sz val="16"/>
        <color indexed="8"/>
        <rFont val="Times New Roman"/>
        <family val="1"/>
      </rPr>
      <t>10 класс</t>
    </r>
  </si>
  <si>
    <t>1ГИМ-10</t>
  </si>
  <si>
    <t>Голубкова</t>
  </si>
  <si>
    <t>Константин</t>
  </si>
  <si>
    <t>4МВВ-10</t>
  </si>
  <si>
    <t>Мирошникова</t>
  </si>
  <si>
    <t>5СЮС-10</t>
  </si>
  <si>
    <t>Самокаева</t>
  </si>
  <si>
    <t>6ГАА-10</t>
  </si>
  <si>
    <t>Горькова</t>
  </si>
  <si>
    <t>Алина</t>
  </si>
  <si>
    <t>7КВН-10</t>
  </si>
  <si>
    <t>9ЛМС-10</t>
  </si>
  <si>
    <t>Лысенко</t>
  </si>
  <si>
    <t>10АДИ-10</t>
  </si>
  <si>
    <t>Алексеева</t>
  </si>
  <si>
    <t>11БДВ-10</t>
  </si>
  <si>
    <t>Белозёрова</t>
  </si>
  <si>
    <t>12ФДА-10</t>
  </si>
  <si>
    <t>Форвец</t>
  </si>
  <si>
    <t>Дмитрий</t>
  </si>
  <si>
    <t>13ЧСА-10</t>
  </si>
  <si>
    <t>Чернова</t>
  </si>
  <si>
    <t>Светлана</t>
  </si>
  <si>
    <t>14МАВ-10</t>
  </si>
  <si>
    <t>Минеева</t>
  </si>
  <si>
    <t>Валерьевна</t>
  </si>
  <si>
    <t>Николаевич</t>
  </si>
  <si>
    <t>16ШАО-10</t>
  </si>
  <si>
    <t>Шлёнова</t>
  </si>
  <si>
    <t>17ДРА-10</t>
  </si>
  <si>
    <t>Денисов</t>
  </si>
  <si>
    <t>18САЕ-10</t>
  </si>
  <si>
    <t>Сердюкова</t>
  </si>
  <si>
    <t>Анжелика</t>
  </si>
  <si>
    <t>19ГАД-10</t>
  </si>
  <si>
    <t>Горюнова</t>
  </si>
  <si>
    <t>Каменская СОШ № 2</t>
  </si>
  <si>
    <t>20ВАС-10</t>
  </si>
  <si>
    <t>Васильева</t>
  </si>
  <si>
    <t>Катуаровская СОШ</t>
  </si>
  <si>
    <t>21ВАЭ-10</t>
  </si>
  <si>
    <t>Эдуардовна</t>
  </si>
  <si>
    <t>24ДГС-10</t>
  </si>
  <si>
    <t>Георгий</t>
  </si>
  <si>
    <t>25РАВ-10</t>
  </si>
  <si>
    <t>Роганов</t>
  </si>
  <si>
    <t>Вадимович</t>
  </si>
  <si>
    <t>26КАВ-10</t>
  </si>
  <si>
    <t>Козко</t>
  </si>
  <si>
    <t>Злата</t>
  </si>
  <si>
    <t>30ЗГД-10</t>
  </si>
  <si>
    <t>Зылёва</t>
  </si>
  <si>
    <t>Галина</t>
  </si>
  <si>
    <t>31ККА-10</t>
  </si>
  <si>
    <t>Клюев</t>
  </si>
  <si>
    <t>ПУ  № 20</t>
  </si>
  <si>
    <t>Протокол № 01 от 26 октября 2014 г проверки работ по русскому языку  муниципального тура Всероссийской олимпиады школьников по  русскому языку 25 октября  2014 года. 11 класс</t>
  </si>
  <si>
    <t>1ГМА-11</t>
  </si>
  <si>
    <t>Гомзикова</t>
  </si>
  <si>
    <t>3МСА-11</t>
  </si>
  <si>
    <t>Маслов</t>
  </si>
  <si>
    <t>Сергей</t>
  </si>
  <si>
    <t>4МАВ-11</t>
  </si>
  <si>
    <t>5ЕНВ-11</t>
  </si>
  <si>
    <t>Ермаков</t>
  </si>
  <si>
    <t>Никита</t>
  </si>
  <si>
    <t>6СЕВ-11</t>
  </si>
  <si>
    <t>Соловьева</t>
  </si>
  <si>
    <t>Вадимовна</t>
  </si>
  <si>
    <t>7ДВЭ-11</t>
  </si>
  <si>
    <t>Дмитрук</t>
  </si>
  <si>
    <t>11БМС-11</t>
  </si>
  <si>
    <t>Быкова</t>
  </si>
  <si>
    <t>12КДН-11</t>
  </si>
  <si>
    <t>Кокин</t>
  </si>
  <si>
    <t>13СИА-11</t>
  </si>
  <si>
    <t>Соснина</t>
  </si>
  <si>
    <t>14САС-11</t>
  </si>
  <si>
    <t>Салтыкова</t>
  </si>
  <si>
    <t>15СТА-11</t>
  </si>
  <si>
    <t>Самойлова</t>
  </si>
  <si>
    <t>16РАА-11</t>
  </si>
  <si>
    <t>Рязанова</t>
  </si>
  <si>
    <t>17ГАД-11</t>
  </si>
  <si>
    <t>Гаврилова</t>
  </si>
  <si>
    <t>18РКН-11</t>
  </si>
  <si>
    <t>Рыхлова</t>
  </si>
  <si>
    <t>Икшинская   СОШ</t>
  </si>
  <si>
    <t>19МДМ-11</t>
  </si>
  <si>
    <t>Марченко</t>
  </si>
  <si>
    <t>20ГАА-11</t>
  </si>
  <si>
    <t>Арменовна</t>
  </si>
  <si>
    <t>Орудьевская   СОШ</t>
  </si>
  <si>
    <t>22ШЕА-11</t>
  </si>
  <si>
    <t>Шумилина</t>
  </si>
  <si>
    <t>Подосинковская  СОШ</t>
  </si>
  <si>
    <t>23МВВ-11</t>
  </si>
  <si>
    <t>Мелентьева</t>
  </si>
  <si>
    <t>Рогачевская  СОШ</t>
  </si>
  <si>
    <t>24ЗОВ-11</t>
  </si>
  <si>
    <t>25ТАА-11</t>
  </si>
  <si>
    <t>Торхова</t>
  </si>
  <si>
    <t>27КАЕ-11</t>
  </si>
  <si>
    <t>Кудряшова</t>
  </si>
  <si>
    <t>28ААА-11</t>
  </si>
  <si>
    <t>29СМВ-11</t>
  </si>
  <si>
    <t>Смирнова</t>
  </si>
  <si>
    <t>Место</t>
  </si>
  <si>
    <t>Протокол № 01 от 26 октября 2014 г проверки работ по русскому языку  муниципального тура Всероссийской олимпиады школьников по  русскому языку 25 октября  2014 года.   8 класс</t>
  </si>
  <si>
    <t>Протокол № 01 от 26 октября 2014 г проверки работ по русскому языку  муниципального тура Всероссийской олимпиады школьников по  русскому языку   25 октября  2014 года.  7 клас</t>
  </si>
  <si>
    <t>45КЯА-7</t>
  </si>
  <si>
    <t>47ЧВС-7</t>
  </si>
  <si>
    <t>46ЛУА-7</t>
  </si>
  <si>
    <t>48ХЕА-7</t>
  </si>
  <si>
    <t>49БАИ-7</t>
  </si>
  <si>
    <t>Киндзерский</t>
  </si>
  <si>
    <t xml:space="preserve">Яков </t>
  </si>
  <si>
    <t>Луковская</t>
  </si>
  <si>
    <t>Ульяна</t>
  </si>
  <si>
    <t>Чистикова</t>
  </si>
  <si>
    <t>Халтурина</t>
  </si>
  <si>
    <t>Батусов</t>
  </si>
  <si>
    <t>Артём</t>
  </si>
  <si>
    <t>38УМД-8</t>
  </si>
  <si>
    <t>37ПАВ-8</t>
  </si>
  <si>
    <t>39ЗАИ-8</t>
  </si>
  <si>
    <t>40СЮД-8</t>
  </si>
  <si>
    <t>Писнова</t>
  </si>
  <si>
    <t>Владиславовона</t>
  </si>
  <si>
    <t>Устинов</t>
  </si>
  <si>
    <t>Максим</t>
  </si>
  <si>
    <t>Дмитриевич</t>
  </si>
  <si>
    <t>Синьковская СОШ № 1</t>
  </si>
  <si>
    <t>Савельева</t>
  </si>
  <si>
    <t>3ЗПА-10</t>
  </si>
  <si>
    <t>27КЗА-10</t>
  </si>
  <si>
    <t>32БАС-10</t>
  </si>
  <si>
    <t>33ШТД-10</t>
  </si>
  <si>
    <t>34САО-10</t>
  </si>
  <si>
    <t>15ЧТО-10</t>
  </si>
  <si>
    <t>8АСР-10</t>
  </si>
  <si>
    <t>Беляшов</t>
  </si>
  <si>
    <t>Шилина</t>
  </si>
  <si>
    <t>Сайкина</t>
  </si>
  <si>
    <t>Агавердиева</t>
  </si>
  <si>
    <t>Расифовна</t>
  </si>
  <si>
    <t>Гиназия "Логос"</t>
  </si>
  <si>
    <t>Черняк</t>
  </si>
  <si>
    <t>Талматеева</t>
  </si>
  <si>
    <t>Алексеенко</t>
  </si>
  <si>
    <t>30БАЕ-11</t>
  </si>
  <si>
    <t>31САС-11</t>
  </si>
  <si>
    <t>32ПАС-11</t>
  </si>
  <si>
    <t>33АИА-11</t>
  </si>
  <si>
    <t>34БАА-11</t>
  </si>
  <si>
    <t>35ЛЕА-11</t>
  </si>
  <si>
    <t>36МКР-11</t>
  </si>
  <si>
    <t>Беляева</t>
  </si>
  <si>
    <t>Арина</t>
  </si>
  <si>
    <t>Гимназия "Дмитров"</t>
  </si>
  <si>
    <t xml:space="preserve">Потоцкая </t>
  </si>
  <si>
    <t>Гимназия "Логос"</t>
  </si>
  <si>
    <t>Абрамов</t>
  </si>
  <si>
    <t>Яхромская СОШ № 1</t>
  </si>
  <si>
    <t>Бавика</t>
  </si>
  <si>
    <t>Аендреевна</t>
  </si>
  <si>
    <t xml:space="preserve">Ломакина </t>
  </si>
  <si>
    <t>Малиева</t>
  </si>
  <si>
    <t>Карина</t>
  </si>
  <si>
    <t>Рагимовна</t>
  </si>
  <si>
    <t>45ЧТА-9</t>
  </si>
  <si>
    <t>46ККА-9</t>
  </si>
  <si>
    <t>47МАА-9</t>
  </si>
  <si>
    <t>Калчанов</t>
  </si>
  <si>
    <t>Макаров</t>
  </si>
  <si>
    <t>Дмитровская СОШ № 9</t>
  </si>
  <si>
    <t>Всего     71  б</t>
  </si>
  <si>
    <t>Всего      91 б</t>
  </si>
  <si>
    <t>Всего 138 б</t>
  </si>
  <si>
    <t>Всего 76 б</t>
  </si>
  <si>
    <t>Синьковская СОШ     № 2</t>
  </si>
  <si>
    <t>Дмитровская СОШ №2</t>
  </si>
  <si>
    <t>Дмитровская СОШ    № 9</t>
  </si>
  <si>
    <t>СОШ № 4 г. Дмитров</t>
  </si>
  <si>
    <t>Дмитровская         СОШ № 9</t>
  </si>
  <si>
    <t>Дмитровская          СОШ № 8</t>
  </si>
  <si>
    <t>Яхромская СОШ № 2</t>
  </si>
  <si>
    <t>Дмитровская СОШ №9</t>
  </si>
  <si>
    <t>Дмитровская          СОШ № 9</t>
  </si>
  <si>
    <t>Дмитровская СОШ № 7</t>
  </si>
  <si>
    <t>Дмитровская         СОШ № 7</t>
  </si>
  <si>
    <t>Дмитровская СОШ № 10 УИОП</t>
  </si>
  <si>
    <t>Дмитровская СОШ № 1 Им. В.И. Кузнецова</t>
  </si>
  <si>
    <t>Дмитровская СОШ № 3 УИОП</t>
  </si>
  <si>
    <t>Яхромская СОШ № 3</t>
  </si>
  <si>
    <t>Дмитровская СОШ № 1 Им. В.И. Кукзнецова</t>
  </si>
  <si>
    <t>Дмитровская СОШ № 2</t>
  </si>
  <si>
    <t>Дмитровская СОШ №3 УИОП</t>
  </si>
  <si>
    <t>Дмитровская СОШ№ 1 Им. В.И. Кукзнецова</t>
  </si>
  <si>
    <t>Дмитровская СОШ  №8</t>
  </si>
  <si>
    <t>Дмитровская СОШ № 3УИОП</t>
  </si>
  <si>
    <t>СОШ№ 4 г. Дмитров</t>
  </si>
  <si>
    <t xml:space="preserve"> Внуковская СОШ</t>
  </si>
  <si>
    <t>Дмитровская СОШ  № 8</t>
  </si>
  <si>
    <t>Синьковская         СОШ № 2</t>
  </si>
  <si>
    <t xml:space="preserve"> СОШ  № 4 г. Дмитров</t>
  </si>
  <si>
    <t>ДмитровскаяСОШ № 1 Им. В.И. Кукзнецова</t>
  </si>
  <si>
    <t>Дмитровская СОШ  № 9</t>
  </si>
  <si>
    <t>Синьковская СОШ  № 2</t>
  </si>
  <si>
    <t>ДмитровскаяСОШ № 9</t>
  </si>
  <si>
    <t>ДмитровскаяСОШ № 10 УИОП</t>
  </si>
  <si>
    <t>Дмитровская СОШ №  8</t>
  </si>
  <si>
    <t>Яхромская                СОШ  № 2</t>
  </si>
  <si>
    <t>Синьковская          СОШ № 2</t>
  </si>
  <si>
    <t>Дмитровская         СОШ № 2</t>
  </si>
  <si>
    <t>Дмитровская        СОШ № 9</t>
  </si>
  <si>
    <t>Дмитровская        СОШ  № 8</t>
  </si>
  <si>
    <t>Яхромская СОШ  № 3</t>
  </si>
  <si>
    <t>Яхромская СОШ  № 1</t>
  </si>
  <si>
    <t>участник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</si>
</sst>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2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4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12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2" fillId="0" borderId="12" xfId="0" applyFont="1" applyBorder="1" applyAlignment="1">
      <alignment/>
    </xf>
    <xf numFmtId="0" fontId="10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1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75" zoomScaleNormal="75" zoomScalePageLayoutView="0" workbookViewId="0" topLeftCell="A1">
      <selection activeCell="A5" sqref="A5:IV7"/>
    </sheetView>
  </sheetViews>
  <sheetFormatPr defaultColWidth="9.140625" defaultRowHeight="15"/>
  <cols>
    <col min="1" max="1" width="13.00390625" style="0" customWidth="1"/>
    <col min="2" max="2" width="19.28125" style="0" customWidth="1"/>
    <col min="3" max="3" width="20.00390625" style="0" customWidth="1"/>
    <col min="4" max="4" width="25.421875" style="0" customWidth="1"/>
    <col min="5" max="5" width="34.140625" style="0" customWidth="1"/>
    <col min="6" max="16" width="7.7109375" style="0" customWidth="1"/>
    <col min="17" max="17" width="11.28125" style="0" customWidth="1"/>
  </cols>
  <sheetData>
    <row r="1" spans="1:20" ht="45" customHeight="1">
      <c r="A1" s="51" t="s">
        <v>458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3"/>
      <c r="S1" s="3"/>
      <c r="T1" s="3"/>
    </row>
    <row r="2" spans="18:20" ht="30.75" customHeight="1">
      <c r="R2" s="3"/>
      <c r="S2" s="3"/>
      <c r="T2" s="3"/>
    </row>
    <row r="3" spans="1:17" ht="15.75" customHeight="1">
      <c r="A3" s="54" t="s">
        <v>6</v>
      </c>
      <c r="B3" s="55" t="s">
        <v>0</v>
      </c>
      <c r="C3" s="55" t="s">
        <v>1</v>
      </c>
      <c r="D3" s="55" t="s">
        <v>2</v>
      </c>
      <c r="E3" s="55" t="s">
        <v>3</v>
      </c>
      <c r="F3" s="54" t="s">
        <v>7</v>
      </c>
      <c r="G3" s="54"/>
      <c r="H3" s="54"/>
      <c r="I3" s="54"/>
      <c r="J3" s="54"/>
      <c r="K3" s="54"/>
      <c r="L3" s="54"/>
      <c r="M3" s="54"/>
      <c r="N3" s="54"/>
      <c r="O3" s="54"/>
      <c r="P3" s="56" t="s">
        <v>525</v>
      </c>
      <c r="Q3" s="53" t="s">
        <v>8</v>
      </c>
    </row>
    <row r="4" spans="1:17" ht="15">
      <c r="A4" s="54"/>
      <c r="B4" s="55"/>
      <c r="C4" s="55"/>
      <c r="D4" s="55"/>
      <c r="E4" s="55"/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57"/>
      <c r="Q4" s="53"/>
    </row>
    <row r="5" spans="1:17" s="45" customFormat="1" ht="31.5" customHeight="1">
      <c r="A5" s="41" t="s">
        <v>26</v>
      </c>
      <c r="B5" s="41" t="s">
        <v>27</v>
      </c>
      <c r="C5" s="41" t="s">
        <v>28</v>
      </c>
      <c r="D5" s="41" t="s">
        <v>29</v>
      </c>
      <c r="E5" s="41" t="s">
        <v>112</v>
      </c>
      <c r="F5" s="42">
        <v>8</v>
      </c>
      <c r="G5" s="42">
        <v>6</v>
      </c>
      <c r="H5" s="42">
        <v>0</v>
      </c>
      <c r="I5" s="42">
        <v>10</v>
      </c>
      <c r="J5" s="42">
        <v>3</v>
      </c>
      <c r="K5" s="42">
        <v>3</v>
      </c>
      <c r="L5" s="42">
        <v>1</v>
      </c>
      <c r="M5" s="42">
        <v>5</v>
      </c>
      <c r="N5" s="42">
        <v>5</v>
      </c>
      <c r="O5" s="42">
        <v>5</v>
      </c>
      <c r="P5" s="42">
        <f aca="true" t="shared" si="0" ref="P5:P42">SUM(F5:O5)</f>
        <v>46</v>
      </c>
      <c r="Q5" s="42">
        <v>1</v>
      </c>
    </row>
    <row r="6" spans="1:17" s="45" customFormat="1" ht="31.5" customHeight="1">
      <c r="A6" s="41" t="s">
        <v>66</v>
      </c>
      <c r="B6" s="41" t="s">
        <v>67</v>
      </c>
      <c r="C6" s="41" t="s">
        <v>68</v>
      </c>
      <c r="D6" s="41" t="s">
        <v>45</v>
      </c>
      <c r="E6" s="41" t="s">
        <v>545</v>
      </c>
      <c r="F6" s="42">
        <v>8</v>
      </c>
      <c r="G6" s="42">
        <v>4</v>
      </c>
      <c r="H6" s="42">
        <v>4</v>
      </c>
      <c r="I6" s="42">
        <v>6</v>
      </c>
      <c r="J6" s="42">
        <v>10</v>
      </c>
      <c r="K6" s="42">
        <v>5</v>
      </c>
      <c r="L6" s="42">
        <v>0</v>
      </c>
      <c r="M6" s="42">
        <v>5</v>
      </c>
      <c r="N6" s="42">
        <v>1</v>
      </c>
      <c r="O6" s="42">
        <v>3</v>
      </c>
      <c r="P6" s="42">
        <f t="shared" si="0"/>
        <v>46</v>
      </c>
      <c r="Q6" s="42">
        <v>1</v>
      </c>
    </row>
    <row r="7" spans="1:37" s="45" customFormat="1" ht="31.5" customHeight="1">
      <c r="A7" s="41" t="s">
        <v>22</v>
      </c>
      <c r="B7" s="41" t="s">
        <v>23</v>
      </c>
      <c r="C7" s="41" t="s">
        <v>24</v>
      </c>
      <c r="D7" s="41" t="s">
        <v>25</v>
      </c>
      <c r="E7" s="41" t="s">
        <v>111</v>
      </c>
      <c r="F7" s="42">
        <v>7</v>
      </c>
      <c r="G7" s="42">
        <v>6</v>
      </c>
      <c r="H7" s="42">
        <v>2</v>
      </c>
      <c r="I7" s="42">
        <v>7</v>
      </c>
      <c r="J7" s="42">
        <v>1</v>
      </c>
      <c r="K7" s="42">
        <v>5</v>
      </c>
      <c r="L7" s="42">
        <v>0</v>
      </c>
      <c r="M7" s="42">
        <v>10</v>
      </c>
      <c r="N7" s="42">
        <v>2</v>
      </c>
      <c r="O7" s="42">
        <v>4</v>
      </c>
      <c r="P7" s="42">
        <f t="shared" si="0"/>
        <v>44</v>
      </c>
      <c r="Q7" s="42">
        <v>2</v>
      </c>
      <c r="S7" s="46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</row>
    <row r="8" spans="1:37" s="36" customFormat="1" ht="31.5" customHeight="1">
      <c r="A8" s="10" t="s">
        <v>38</v>
      </c>
      <c r="B8" s="11" t="s">
        <v>39</v>
      </c>
      <c r="C8" s="11" t="s">
        <v>40</v>
      </c>
      <c r="D8" s="11" t="s">
        <v>41</v>
      </c>
      <c r="E8" s="11" t="s">
        <v>112</v>
      </c>
      <c r="F8" s="12">
        <v>10</v>
      </c>
      <c r="G8" s="12">
        <v>4</v>
      </c>
      <c r="H8" s="12">
        <v>0</v>
      </c>
      <c r="I8" s="12">
        <v>9</v>
      </c>
      <c r="J8" s="12">
        <v>3</v>
      </c>
      <c r="K8" s="12">
        <v>5</v>
      </c>
      <c r="L8" s="12">
        <v>1</v>
      </c>
      <c r="M8" s="12">
        <v>8</v>
      </c>
      <c r="N8" s="12">
        <v>1.5</v>
      </c>
      <c r="O8" s="12">
        <v>2</v>
      </c>
      <c r="P8" s="12">
        <f t="shared" si="0"/>
        <v>43.5</v>
      </c>
      <c r="Q8" s="12">
        <v>3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17" s="36" customFormat="1" ht="31.5" customHeight="1">
      <c r="A9" s="10" t="s">
        <v>46</v>
      </c>
      <c r="B9" s="11" t="s">
        <v>47</v>
      </c>
      <c r="C9" s="11" t="s">
        <v>48</v>
      </c>
      <c r="D9" s="11" t="s">
        <v>49</v>
      </c>
      <c r="E9" s="11" t="s">
        <v>113</v>
      </c>
      <c r="F9" s="12">
        <v>9</v>
      </c>
      <c r="G9" s="12">
        <v>8</v>
      </c>
      <c r="H9" s="12">
        <v>3</v>
      </c>
      <c r="I9" s="12">
        <v>7</v>
      </c>
      <c r="J9" s="12">
        <v>4</v>
      </c>
      <c r="K9" s="12">
        <v>4</v>
      </c>
      <c r="L9" s="12">
        <v>0</v>
      </c>
      <c r="M9" s="12">
        <v>4</v>
      </c>
      <c r="N9" s="12">
        <v>2</v>
      </c>
      <c r="O9" s="12">
        <v>0</v>
      </c>
      <c r="P9" s="12">
        <f t="shared" si="0"/>
        <v>41</v>
      </c>
      <c r="Q9" s="12">
        <v>4</v>
      </c>
    </row>
    <row r="10" spans="1:17" s="36" customFormat="1" ht="36.75" customHeight="1">
      <c r="A10" s="10" t="s">
        <v>69</v>
      </c>
      <c r="B10" s="11" t="s">
        <v>70</v>
      </c>
      <c r="C10" s="11" t="s">
        <v>71</v>
      </c>
      <c r="D10" s="11" t="s">
        <v>72</v>
      </c>
      <c r="E10" s="11" t="s">
        <v>546</v>
      </c>
      <c r="F10" s="12">
        <v>6</v>
      </c>
      <c r="G10" s="12">
        <v>5</v>
      </c>
      <c r="H10" s="12">
        <v>3</v>
      </c>
      <c r="I10" s="12">
        <v>9</v>
      </c>
      <c r="J10" s="12">
        <v>4</v>
      </c>
      <c r="K10" s="12">
        <v>4</v>
      </c>
      <c r="L10" s="12">
        <v>1</v>
      </c>
      <c r="M10" s="12">
        <v>3</v>
      </c>
      <c r="N10" s="12">
        <v>2</v>
      </c>
      <c r="O10" s="12">
        <v>4</v>
      </c>
      <c r="P10" s="12">
        <f t="shared" si="0"/>
        <v>41</v>
      </c>
      <c r="Q10" s="12">
        <v>4</v>
      </c>
    </row>
    <row r="11" spans="1:17" s="36" customFormat="1" ht="34.5" customHeight="1">
      <c r="A11" s="10" t="s">
        <v>86</v>
      </c>
      <c r="B11" s="11" t="s">
        <v>87</v>
      </c>
      <c r="C11" s="11" t="s">
        <v>88</v>
      </c>
      <c r="D11" s="11" t="s">
        <v>89</v>
      </c>
      <c r="E11" s="11" t="s">
        <v>540</v>
      </c>
      <c r="F11" s="12">
        <v>5</v>
      </c>
      <c r="G11" s="12">
        <v>6</v>
      </c>
      <c r="H11" s="12">
        <v>3</v>
      </c>
      <c r="I11" s="12">
        <v>6</v>
      </c>
      <c r="J11" s="12">
        <v>2</v>
      </c>
      <c r="K11" s="12">
        <v>5</v>
      </c>
      <c r="L11" s="12">
        <v>1</v>
      </c>
      <c r="M11" s="12">
        <v>6</v>
      </c>
      <c r="N11" s="12">
        <v>1</v>
      </c>
      <c r="O11" s="12">
        <v>6</v>
      </c>
      <c r="P11" s="12">
        <f t="shared" si="0"/>
        <v>41</v>
      </c>
      <c r="Q11" s="12">
        <v>4</v>
      </c>
    </row>
    <row r="12" spans="1:17" s="36" customFormat="1" ht="31.5" customHeight="1">
      <c r="A12" s="10" t="s">
        <v>42</v>
      </c>
      <c r="B12" s="11" t="s">
        <v>43</v>
      </c>
      <c r="C12" s="11" t="s">
        <v>44</v>
      </c>
      <c r="D12" s="11" t="s">
        <v>45</v>
      </c>
      <c r="E12" s="11" t="s">
        <v>113</v>
      </c>
      <c r="F12" s="12">
        <v>6</v>
      </c>
      <c r="G12" s="12">
        <v>3</v>
      </c>
      <c r="H12" s="12">
        <v>4</v>
      </c>
      <c r="I12" s="12">
        <v>7</v>
      </c>
      <c r="J12" s="12">
        <v>5</v>
      </c>
      <c r="K12" s="12">
        <v>4</v>
      </c>
      <c r="L12" s="12">
        <v>0</v>
      </c>
      <c r="M12" s="12">
        <v>5</v>
      </c>
      <c r="N12" s="12">
        <v>1</v>
      </c>
      <c r="O12" s="12">
        <v>5</v>
      </c>
      <c r="P12" s="12">
        <f t="shared" si="0"/>
        <v>40</v>
      </c>
      <c r="Q12" s="12">
        <v>5</v>
      </c>
    </row>
    <row r="13" spans="1:17" s="36" customFormat="1" ht="35.25" customHeight="1">
      <c r="A13" s="10" t="s">
        <v>73</v>
      </c>
      <c r="B13" s="11" t="s">
        <v>74</v>
      </c>
      <c r="C13" s="11" t="s">
        <v>75</v>
      </c>
      <c r="D13" s="11" t="s">
        <v>76</v>
      </c>
      <c r="E13" s="11" t="s">
        <v>546</v>
      </c>
      <c r="F13" s="12">
        <v>9</v>
      </c>
      <c r="G13" s="12">
        <v>4</v>
      </c>
      <c r="H13" s="12">
        <v>1</v>
      </c>
      <c r="I13" s="12">
        <v>2</v>
      </c>
      <c r="J13" s="12">
        <v>4</v>
      </c>
      <c r="K13" s="12">
        <v>5</v>
      </c>
      <c r="L13" s="12">
        <v>1</v>
      </c>
      <c r="M13" s="12">
        <v>6</v>
      </c>
      <c r="N13" s="12">
        <v>1</v>
      </c>
      <c r="O13" s="12">
        <v>4</v>
      </c>
      <c r="P13" s="12">
        <f t="shared" si="0"/>
        <v>37</v>
      </c>
      <c r="Q13" s="12">
        <v>6</v>
      </c>
    </row>
    <row r="14" spans="1:17" s="36" customFormat="1" ht="37.5" customHeight="1">
      <c r="A14" s="16" t="s">
        <v>459</v>
      </c>
      <c r="B14" s="17" t="s">
        <v>464</v>
      </c>
      <c r="C14" s="17" t="s">
        <v>465</v>
      </c>
      <c r="D14" s="17" t="s">
        <v>82</v>
      </c>
      <c r="E14" s="11" t="s">
        <v>547</v>
      </c>
      <c r="F14" s="18">
        <v>9</v>
      </c>
      <c r="G14" s="18">
        <v>5</v>
      </c>
      <c r="H14" s="18">
        <v>5</v>
      </c>
      <c r="I14" s="18">
        <v>7</v>
      </c>
      <c r="J14" s="18">
        <v>2</v>
      </c>
      <c r="K14" s="18">
        <v>3</v>
      </c>
      <c r="L14" s="18">
        <v>0</v>
      </c>
      <c r="M14" s="18">
        <v>2</v>
      </c>
      <c r="N14" s="18">
        <v>1</v>
      </c>
      <c r="O14" s="18">
        <v>2</v>
      </c>
      <c r="P14" s="12">
        <f t="shared" si="0"/>
        <v>36</v>
      </c>
      <c r="Q14" s="12">
        <v>7</v>
      </c>
    </row>
    <row r="15" spans="1:17" s="36" customFormat="1" ht="31.5" customHeight="1">
      <c r="A15" s="10" t="s">
        <v>58</v>
      </c>
      <c r="B15" s="11" t="s">
        <v>59</v>
      </c>
      <c r="C15" s="11" t="s">
        <v>60</v>
      </c>
      <c r="D15" s="11" t="s">
        <v>61</v>
      </c>
      <c r="E15" s="11" t="s">
        <v>114</v>
      </c>
      <c r="F15" s="12">
        <v>7</v>
      </c>
      <c r="G15" s="12">
        <v>3</v>
      </c>
      <c r="H15" s="12">
        <v>4</v>
      </c>
      <c r="I15" s="12">
        <v>7</v>
      </c>
      <c r="J15" s="12">
        <v>2</v>
      </c>
      <c r="K15" s="12">
        <v>4</v>
      </c>
      <c r="L15" s="12">
        <v>0</v>
      </c>
      <c r="M15" s="12">
        <v>5</v>
      </c>
      <c r="N15" s="12">
        <v>1</v>
      </c>
      <c r="O15" s="12">
        <v>1</v>
      </c>
      <c r="P15" s="12">
        <f t="shared" si="0"/>
        <v>34</v>
      </c>
      <c r="Q15" s="12" t="s">
        <v>568</v>
      </c>
    </row>
    <row r="16" spans="1:17" s="36" customFormat="1" ht="31.5" customHeight="1">
      <c r="A16" s="10" t="s">
        <v>143</v>
      </c>
      <c r="B16" s="11" t="s">
        <v>144</v>
      </c>
      <c r="C16" s="11" t="s">
        <v>145</v>
      </c>
      <c r="D16" s="11" t="s">
        <v>89</v>
      </c>
      <c r="E16" s="11" t="s">
        <v>566</v>
      </c>
      <c r="F16" s="12">
        <v>7</v>
      </c>
      <c r="G16" s="12">
        <v>8</v>
      </c>
      <c r="H16" s="12">
        <v>0</v>
      </c>
      <c r="I16" s="12">
        <v>6</v>
      </c>
      <c r="J16" s="12">
        <v>2</v>
      </c>
      <c r="K16" s="12">
        <v>4</v>
      </c>
      <c r="L16" s="12">
        <v>0</v>
      </c>
      <c r="M16" s="12">
        <v>4</v>
      </c>
      <c r="N16" s="12">
        <v>1</v>
      </c>
      <c r="O16" s="12">
        <v>2</v>
      </c>
      <c r="P16" s="12">
        <f t="shared" si="0"/>
        <v>34</v>
      </c>
      <c r="Q16" s="12" t="s">
        <v>568</v>
      </c>
    </row>
    <row r="17" spans="1:17" s="36" customFormat="1" ht="31.5" customHeight="1">
      <c r="A17" s="10" t="s">
        <v>148</v>
      </c>
      <c r="B17" s="11" t="s">
        <v>149</v>
      </c>
      <c r="C17" s="11" t="s">
        <v>145</v>
      </c>
      <c r="D17" s="11" t="s">
        <v>17</v>
      </c>
      <c r="E17" s="11" t="s">
        <v>556</v>
      </c>
      <c r="F17" s="12">
        <v>7</v>
      </c>
      <c r="G17" s="12">
        <v>3</v>
      </c>
      <c r="H17" s="12">
        <v>0</v>
      </c>
      <c r="I17" s="12">
        <v>10</v>
      </c>
      <c r="J17" s="12">
        <v>4</v>
      </c>
      <c r="K17" s="12">
        <v>5</v>
      </c>
      <c r="L17" s="12">
        <v>1</v>
      </c>
      <c r="M17" s="12">
        <v>1</v>
      </c>
      <c r="N17" s="12">
        <v>1</v>
      </c>
      <c r="O17" s="12">
        <v>2</v>
      </c>
      <c r="P17" s="12">
        <f t="shared" si="0"/>
        <v>34</v>
      </c>
      <c r="Q17" s="12" t="s">
        <v>568</v>
      </c>
    </row>
    <row r="18" spans="1:17" s="36" customFormat="1" ht="31.5" customHeight="1">
      <c r="A18" s="16" t="s">
        <v>463</v>
      </c>
      <c r="B18" s="17" t="s">
        <v>470</v>
      </c>
      <c r="C18" s="17" t="s">
        <v>471</v>
      </c>
      <c r="D18" s="17" t="s">
        <v>173</v>
      </c>
      <c r="E18" s="17" t="s">
        <v>320</v>
      </c>
      <c r="F18" s="18">
        <v>8</v>
      </c>
      <c r="G18" s="18">
        <v>6</v>
      </c>
      <c r="H18" s="18">
        <v>0</v>
      </c>
      <c r="I18" s="18">
        <v>5</v>
      </c>
      <c r="J18" s="18">
        <v>0</v>
      </c>
      <c r="K18" s="18">
        <v>5</v>
      </c>
      <c r="L18" s="18">
        <v>1</v>
      </c>
      <c r="M18" s="18">
        <v>3</v>
      </c>
      <c r="N18" s="18">
        <v>2</v>
      </c>
      <c r="O18" s="18">
        <v>4</v>
      </c>
      <c r="P18" s="12">
        <f t="shared" si="0"/>
        <v>34</v>
      </c>
      <c r="Q18" s="12" t="s">
        <v>568</v>
      </c>
    </row>
    <row r="19" spans="1:17" s="35" customFormat="1" ht="31.5" customHeight="1">
      <c r="A19" s="10" t="s">
        <v>109</v>
      </c>
      <c r="B19" s="11" t="s">
        <v>110</v>
      </c>
      <c r="C19" s="11" t="s">
        <v>20</v>
      </c>
      <c r="D19" s="11" t="s">
        <v>72</v>
      </c>
      <c r="E19" s="11" t="s">
        <v>227</v>
      </c>
      <c r="F19" s="12">
        <v>7</v>
      </c>
      <c r="G19" s="12">
        <v>5</v>
      </c>
      <c r="H19" s="12">
        <v>0</v>
      </c>
      <c r="I19" s="12">
        <v>7</v>
      </c>
      <c r="J19" s="12">
        <v>4</v>
      </c>
      <c r="K19" s="12">
        <v>4</v>
      </c>
      <c r="L19" s="12">
        <v>1</v>
      </c>
      <c r="M19" s="12">
        <v>2</v>
      </c>
      <c r="N19" s="12">
        <v>1</v>
      </c>
      <c r="O19" s="12">
        <v>2</v>
      </c>
      <c r="P19" s="12">
        <f t="shared" si="0"/>
        <v>33</v>
      </c>
      <c r="Q19" s="12" t="s">
        <v>568</v>
      </c>
    </row>
    <row r="20" spans="1:17" s="35" customFormat="1" ht="31.5" customHeight="1">
      <c r="A20" s="10" t="s">
        <v>18</v>
      </c>
      <c r="B20" s="11" t="s">
        <v>19</v>
      </c>
      <c r="C20" s="11" t="s">
        <v>20</v>
      </c>
      <c r="D20" s="11" t="s">
        <v>21</v>
      </c>
      <c r="E20" s="11" t="s">
        <v>111</v>
      </c>
      <c r="F20" s="12">
        <v>8</v>
      </c>
      <c r="G20" s="12">
        <v>4</v>
      </c>
      <c r="H20" s="12">
        <v>0</v>
      </c>
      <c r="I20" s="12">
        <v>3</v>
      </c>
      <c r="J20" s="12">
        <v>2</v>
      </c>
      <c r="K20" s="12">
        <v>5</v>
      </c>
      <c r="L20" s="12">
        <v>1</v>
      </c>
      <c r="M20" s="12">
        <v>5</v>
      </c>
      <c r="N20" s="12">
        <v>1</v>
      </c>
      <c r="O20" s="12">
        <v>3</v>
      </c>
      <c r="P20" s="12">
        <f t="shared" si="0"/>
        <v>32</v>
      </c>
      <c r="Q20" s="12" t="s">
        <v>568</v>
      </c>
    </row>
    <row r="21" spans="1:17" s="36" customFormat="1" ht="31.5" customHeight="1">
      <c r="A21" s="10" t="s">
        <v>34</v>
      </c>
      <c r="B21" s="11" t="s">
        <v>35</v>
      </c>
      <c r="C21" s="11" t="s">
        <v>36</v>
      </c>
      <c r="D21" s="11" t="s">
        <v>37</v>
      </c>
      <c r="E21" s="11" t="s">
        <v>111</v>
      </c>
      <c r="F21" s="12">
        <v>6</v>
      </c>
      <c r="G21" s="12">
        <v>6</v>
      </c>
      <c r="H21" s="12">
        <v>0</v>
      </c>
      <c r="I21" s="12">
        <v>6</v>
      </c>
      <c r="J21" s="12">
        <v>3</v>
      </c>
      <c r="K21" s="12">
        <v>3</v>
      </c>
      <c r="L21" s="12">
        <v>1</v>
      </c>
      <c r="M21" s="12">
        <v>5</v>
      </c>
      <c r="N21" s="12">
        <v>0</v>
      </c>
      <c r="O21" s="12">
        <v>1</v>
      </c>
      <c r="P21" s="12">
        <f t="shared" si="0"/>
        <v>31</v>
      </c>
      <c r="Q21" s="12" t="s">
        <v>568</v>
      </c>
    </row>
    <row r="22" spans="1:17" s="36" customFormat="1" ht="36.75" customHeight="1">
      <c r="A22" s="10" t="s">
        <v>14</v>
      </c>
      <c r="B22" s="11" t="s">
        <v>15</v>
      </c>
      <c r="C22" s="11" t="s">
        <v>16</v>
      </c>
      <c r="D22" s="11" t="s">
        <v>17</v>
      </c>
      <c r="E22" s="11" t="s">
        <v>13</v>
      </c>
      <c r="F22" s="12">
        <v>6</v>
      </c>
      <c r="G22" s="12">
        <v>4</v>
      </c>
      <c r="H22" s="12">
        <v>0</v>
      </c>
      <c r="I22" s="12">
        <v>8</v>
      </c>
      <c r="J22" s="12">
        <v>1</v>
      </c>
      <c r="K22" s="12">
        <v>4</v>
      </c>
      <c r="L22" s="12">
        <v>0</v>
      </c>
      <c r="M22" s="12">
        <v>4</v>
      </c>
      <c r="N22" s="12">
        <v>2</v>
      </c>
      <c r="O22" s="12">
        <v>1</v>
      </c>
      <c r="P22" s="12">
        <f t="shared" si="0"/>
        <v>30</v>
      </c>
      <c r="Q22" s="12" t="s">
        <v>568</v>
      </c>
    </row>
    <row r="23" spans="1:17" s="36" customFormat="1" ht="36.75" customHeight="1">
      <c r="A23" s="10" t="s">
        <v>64</v>
      </c>
      <c r="B23" s="11" t="s">
        <v>65</v>
      </c>
      <c r="C23" s="11" t="s">
        <v>32</v>
      </c>
      <c r="D23" s="11" t="s">
        <v>17</v>
      </c>
      <c r="E23" s="11" t="s">
        <v>547</v>
      </c>
      <c r="F23" s="12">
        <v>4</v>
      </c>
      <c r="G23" s="12">
        <v>0</v>
      </c>
      <c r="H23" s="12">
        <v>0</v>
      </c>
      <c r="I23" s="12">
        <v>8</v>
      </c>
      <c r="J23" s="12">
        <v>2</v>
      </c>
      <c r="K23" s="12">
        <v>4</v>
      </c>
      <c r="L23" s="12">
        <v>1</v>
      </c>
      <c r="M23" s="12">
        <v>4</v>
      </c>
      <c r="N23" s="12">
        <v>1</v>
      </c>
      <c r="O23" s="12">
        <v>5</v>
      </c>
      <c r="P23" s="12">
        <f t="shared" si="0"/>
        <v>29</v>
      </c>
      <c r="Q23" s="12" t="s">
        <v>568</v>
      </c>
    </row>
    <row r="24" spans="1:17" s="36" customFormat="1" ht="31.5" customHeight="1">
      <c r="A24" s="10" t="s">
        <v>97</v>
      </c>
      <c r="B24" s="11" t="s">
        <v>98</v>
      </c>
      <c r="C24" s="11" t="s">
        <v>99</v>
      </c>
      <c r="D24" s="11" t="s">
        <v>17</v>
      </c>
      <c r="E24" s="11" t="s">
        <v>116</v>
      </c>
      <c r="F24" s="12">
        <v>4</v>
      </c>
      <c r="G24" s="12">
        <v>5</v>
      </c>
      <c r="H24" s="12">
        <v>0</v>
      </c>
      <c r="I24" s="12">
        <v>5</v>
      </c>
      <c r="J24" s="12">
        <v>6</v>
      </c>
      <c r="K24" s="12">
        <v>2</v>
      </c>
      <c r="L24" s="12">
        <v>0</v>
      </c>
      <c r="M24" s="12">
        <v>3</v>
      </c>
      <c r="N24" s="12">
        <v>2</v>
      </c>
      <c r="O24" s="12">
        <v>2</v>
      </c>
      <c r="P24" s="12">
        <f t="shared" si="0"/>
        <v>29</v>
      </c>
      <c r="Q24" s="12" t="s">
        <v>568</v>
      </c>
    </row>
    <row r="25" spans="1:17" s="35" customFormat="1" ht="31.5" customHeight="1">
      <c r="A25" s="10" t="s">
        <v>134</v>
      </c>
      <c r="B25" s="11" t="s">
        <v>135</v>
      </c>
      <c r="C25" s="11" t="s">
        <v>136</v>
      </c>
      <c r="D25" s="11" t="s">
        <v>137</v>
      </c>
      <c r="E25" s="11" t="s">
        <v>138</v>
      </c>
      <c r="F25" s="12">
        <v>6</v>
      </c>
      <c r="G25" s="12">
        <v>4</v>
      </c>
      <c r="H25" s="12">
        <v>0</v>
      </c>
      <c r="I25" s="12">
        <v>8</v>
      </c>
      <c r="J25" s="12">
        <v>3</v>
      </c>
      <c r="K25" s="12">
        <v>1</v>
      </c>
      <c r="L25" s="12">
        <v>1</v>
      </c>
      <c r="M25" s="12">
        <v>3</v>
      </c>
      <c r="N25" s="12">
        <v>0</v>
      </c>
      <c r="O25" s="12">
        <v>3</v>
      </c>
      <c r="P25" s="12">
        <f t="shared" si="0"/>
        <v>29</v>
      </c>
      <c r="Q25" s="12" t="s">
        <v>568</v>
      </c>
    </row>
    <row r="26" spans="1:17" s="36" customFormat="1" ht="31.5" customHeight="1">
      <c r="A26" s="10" t="s">
        <v>139</v>
      </c>
      <c r="B26" s="11" t="s">
        <v>140</v>
      </c>
      <c r="C26" s="11" t="s">
        <v>141</v>
      </c>
      <c r="D26" s="11" t="s">
        <v>142</v>
      </c>
      <c r="E26" s="11" t="s">
        <v>567</v>
      </c>
      <c r="F26" s="12">
        <v>5</v>
      </c>
      <c r="G26" s="12">
        <v>7</v>
      </c>
      <c r="H26" s="12">
        <v>0</v>
      </c>
      <c r="I26" s="12">
        <v>7</v>
      </c>
      <c r="J26" s="12">
        <v>4</v>
      </c>
      <c r="K26" s="12">
        <v>1</v>
      </c>
      <c r="L26" s="12">
        <v>1</v>
      </c>
      <c r="M26" s="12">
        <v>3</v>
      </c>
      <c r="N26" s="12">
        <v>1</v>
      </c>
      <c r="O26" s="12">
        <v>0</v>
      </c>
      <c r="P26" s="12">
        <f t="shared" si="0"/>
        <v>29</v>
      </c>
      <c r="Q26" s="12" t="s">
        <v>568</v>
      </c>
    </row>
    <row r="27" spans="1:17" s="36" customFormat="1" ht="31.5" customHeight="1">
      <c r="A27" s="10" t="s">
        <v>54</v>
      </c>
      <c r="B27" s="11" t="s">
        <v>55</v>
      </c>
      <c r="C27" s="11" t="s">
        <v>56</v>
      </c>
      <c r="D27" s="11" t="s">
        <v>57</v>
      </c>
      <c r="E27" s="11" t="s">
        <v>114</v>
      </c>
      <c r="F27" s="12">
        <v>7</v>
      </c>
      <c r="G27" s="12">
        <v>5</v>
      </c>
      <c r="H27" s="12">
        <v>0</v>
      </c>
      <c r="I27" s="12">
        <v>5</v>
      </c>
      <c r="J27" s="12">
        <v>3</v>
      </c>
      <c r="K27" s="12">
        <v>3</v>
      </c>
      <c r="L27" s="12">
        <v>0</v>
      </c>
      <c r="M27" s="12">
        <v>3</v>
      </c>
      <c r="N27" s="12">
        <v>1</v>
      </c>
      <c r="O27" s="12">
        <v>1</v>
      </c>
      <c r="P27" s="12">
        <f t="shared" si="0"/>
        <v>28</v>
      </c>
      <c r="Q27" s="12" t="s">
        <v>568</v>
      </c>
    </row>
    <row r="28" spans="1:17" s="35" customFormat="1" ht="31.5" customHeight="1">
      <c r="A28" s="10" t="s">
        <v>90</v>
      </c>
      <c r="B28" s="11" t="s">
        <v>91</v>
      </c>
      <c r="C28" s="11" t="s">
        <v>92</v>
      </c>
      <c r="D28" s="11" t="s">
        <v>93</v>
      </c>
      <c r="E28" s="11" t="s">
        <v>540</v>
      </c>
      <c r="F28" s="12">
        <v>3</v>
      </c>
      <c r="G28" s="12">
        <v>4</v>
      </c>
      <c r="H28" s="12">
        <v>0</v>
      </c>
      <c r="I28" s="12">
        <v>6</v>
      </c>
      <c r="J28" s="12">
        <v>3</v>
      </c>
      <c r="K28" s="12">
        <v>3</v>
      </c>
      <c r="L28" s="12">
        <v>1</v>
      </c>
      <c r="M28" s="12">
        <v>5</v>
      </c>
      <c r="N28" s="12">
        <v>1</v>
      </c>
      <c r="O28" s="12">
        <v>2</v>
      </c>
      <c r="P28" s="12">
        <f t="shared" si="0"/>
        <v>28</v>
      </c>
      <c r="Q28" s="12" t="s">
        <v>568</v>
      </c>
    </row>
    <row r="29" spans="1:17" s="36" customFormat="1" ht="31.5" customHeight="1">
      <c r="A29" s="10" t="s">
        <v>50</v>
      </c>
      <c r="B29" s="11" t="s">
        <v>51</v>
      </c>
      <c r="C29" s="11" t="s">
        <v>52</v>
      </c>
      <c r="D29" s="11" t="s">
        <v>53</v>
      </c>
      <c r="E29" s="11" t="s">
        <v>113</v>
      </c>
      <c r="F29" s="12">
        <v>8</v>
      </c>
      <c r="G29" s="12">
        <v>6</v>
      </c>
      <c r="H29" s="12">
        <v>0</v>
      </c>
      <c r="I29" s="12">
        <v>4</v>
      </c>
      <c r="J29" s="12">
        <v>3</v>
      </c>
      <c r="K29" s="12">
        <v>1</v>
      </c>
      <c r="L29" s="12">
        <v>1</v>
      </c>
      <c r="M29" s="12">
        <v>2</v>
      </c>
      <c r="N29" s="12">
        <v>0.5</v>
      </c>
      <c r="O29" s="12">
        <v>2</v>
      </c>
      <c r="P29" s="12">
        <f t="shared" si="0"/>
        <v>27.5</v>
      </c>
      <c r="Q29" s="12" t="s">
        <v>568</v>
      </c>
    </row>
    <row r="30" spans="1:17" s="36" customFormat="1" ht="39.75" customHeight="1">
      <c r="A30" s="10" t="s">
        <v>9</v>
      </c>
      <c r="B30" s="11" t="s">
        <v>10</v>
      </c>
      <c r="C30" s="11" t="s">
        <v>11</v>
      </c>
      <c r="D30" s="11" t="s">
        <v>12</v>
      </c>
      <c r="E30" s="11" t="s">
        <v>13</v>
      </c>
      <c r="F30" s="12">
        <v>6</v>
      </c>
      <c r="G30" s="12">
        <v>3</v>
      </c>
      <c r="H30" s="12">
        <v>1</v>
      </c>
      <c r="I30" s="12">
        <v>5</v>
      </c>
      <c r="J30" s="12">
        <v>0</v>
      </c>
      <c r="K30" s="12">
        <v>1</v>
      </c>
      <c r="L30" s="12">
        <v>1</v>
      </c>
      <c r="M30" s="12">
        <v>4</v>
      </c>
      <c r="N30" s="12">
        <v>2</v>
      </c>
      <c r="O30" s="12">
        <v>4</v>
      </c>
      <c r="P30" s="12">
        <f t="shared" si="0"/>
        <v>27</v>
      </c>
      <c r="Q30" s="12" t="s">
        <v>568</v>
      </c>
    </row>
    <row r="31" spans="1:17" s="36" customFormat="1" ht="31.5" customHeight="1">
      <c r="A31" s="10" t="s">
        <v>79</v>
      </c>
      <c r="B31" s="11" t="s">
        <v>80</v>
      </c>
      <c r="C31" s="11" t="s">
        <v>81</v>
      </c>
      <c r="D31" s="11" t="s">
        <v>82</v>
      </c>
      <c r="E31" s="11" t="s">
        <v>548</v>
      </c>
      <c r="F31" s="12">
        <v>6</v>
      </c>
      <c r="G31" s="12">
        <v>3</v>
      </c>
      <c r="H31" s="12">
        <v>1</v>
      </c>
      <c r="I31" s="12">
        <v>7</v>
      </c>
      <c r="J31" s="12">
        <v>3</v>
      </c>
      <c r="K31" s="12">
        <v>4</v>
      </c>
      <c r="L31" s="12">
        <v>0</v>
      </c>
      <c r="M31" s="12">
        <v>2</v>
      </c>
      <c r="N31" s="12">
        <v>1</v>
      </c>
      <c r="O31" s="12">
        <v>0</v>
      </c>
      <c r="P31" s="12">
        <f t="shared" si="0"/>
        <v>27</v>
      </c>
      <c r="Q31" s="12" t="s">
        <v>568</v>
      </c>
    </row>
    <row r="32" spans="1:17" s="36" customFormat="1" ht="31.5" customHeight="1">
      <c r="A32" s="10" t="s">
        <v>130</v>
      </c>
      <c r="B32" s="11" t="s">
        <v>131</v>
      </c>
      <c r="C32" s="11" t="s">
        <v>132</v>
      </c>
      <c r="D32" s="11" t="s">
        <v>45</v>
      </c>
      <c r="E32" s="11" t="s">
        <v>133</v>
      </c>
      <c r="F32" s="12">
        <v>4</v>
      </c>
      <c r="G32" s="12">
        <v>6</v>
      </c>
      <c r="H32" s="12">
        <v>0</v>
      </c>
      <c r="I32" s="12">
        <v>5</v>
      </c>
      <c r="J32" s="12">
        <v>2</v>
      </c>
      <c r="K32" s="12">
        <v>2</v>
      </c>
      <c r="L32" s="12">
        <v>1</v>
      </c>
      <c r="M32" s="12">
        <v>6</v>
      </c>
      <c r="N32" s="12">
        <v>0</v>
      </c>
      <c r="O32" s="12">
        <v>1</v>
      </c>
      <c r="P32" s="12">
        <f t="shared" si="0"/>
        <v>27</v>
      </c>
      <c r="Q32" s="12" t="s">
        <v>568</v>
      </c>
    </row>
    <row r="33" spans="1:17" s="36" customFormat="1" ht="36.75" customHeight="1">
      <c r="A33" s="16" t="s">
        <v>461</v>
      </c>
      <c r="B33" s="17" t="s">
        <v>466</v>
      </c>
      <c r="C33" s="17" t="s">
        <v>467</v>
      </c>
      <c r="D33" s="17" t="s">
        <v>187</v>
      </c>
      <c r="E33" s="11" t="s">
        <v>547</v>
      </c>
      <c r="F33" s="18">
        <v>6</v>
      </c>
      <c r="G33" s="18">
        <v>0</v>
      </c>
      <c r="H33" s="18">
        <v>0</v>
      </c>
      <c r="I33" s="18">
        <v>6</v>
      </c>
      <c r="J33" s="18">
        <v>3</v>
      </c>
      <c r="K33" s="18">
        <v>3</v>
      </c>
      <c r="L33" s="18">
        <v>1</v>
      </c>
      <c r="M33" s="18">
        <v>5</v>
      </c>
      <c r="N33" s="18">
        <v>1</v>
      </c>
      <c r="O33" s="18">
        <v>2</v>
      </c>
      <c r="P33" s="12">
        <f t="shared" si="0"/>
        <v>27</v>
      </c>
      <c r="Q33" s="12" t="s">
        <v>568</v>
      </c>
    </row>
    <row r="34" spans="1:17" s="35" customFormat="1" ht="31.5" customHeight="1">
      <c r="A34" s="10" t="s">
        <v>30</v>
      </c>
      <c r="B34" s="11" t="s">
        <v>31</v>
      </c>
      <c r="C34" s="11" t="s">
        <v>32</v>
      </c>
      <c r="D34" s="11" t="s">
        <v>33</v>
      </c>
      <c r="E34" s="11" t="s">
        <v>112</v>
      </c>
      <c r="F34" s="12">
        <v>7</v>
      </c>
      <c r="G34" s="12">
        <v>2</v>
      </c>
      <c r="H34" s="12">
        <v>0</v>
      </c>
      <c r="I34" s="12">
        <v>5</v>
      </c>
      <c r="J34" s="12">
        <v>2</v>
      </c>
      <c r="K34" s="12">
        <v>4</v>
      </c>
      <c r="L34" s="12">
        <v>0</v>
      </c>
      <c r="M34" s="12">
        <v>2</v>
      </c>
      <c r="N34" s="12">
        <v>1</v>
      </c>
      <c r="O34" s="12">
        <v>1</v>
      </c>
      <c r="P34" s="12">
        <f t="shared" si="0"/>
        <v>24</v>
      </c>
      <c r="Q34" s="12" t="s">
        <v>568</v>
      </c>
    </row>
    <row r="35" spans="1:17" s="36" customFormat="1" ht="31.5" customHeight="1">
      <c r="A35" s="16" t="s">
        <v>460</v>
      </c>
      <c r="B35" s="17" t="s">
        <v>468</v>
      </c>
      <c r="C35" s="17" t="s">
        <v>233</v>
      </c>
      <c r="D35" s="17" t="s">
        <v>45</v>
      </c>
      <c r="E35" s="17" t="s">
        <v>5</v>
      </c>
      <c r="F35" s="18">
        <v>5</v>
      </c>
      <c r="G35" s="18">
        <v>3</v>
      </c>
      <c r="H35" s="18">
        <v>0</v>
      </c>
      <c r="I35" s="18">
        <v>3.5</v>
      </c>
      <c r="J35" s="18">
        <v>3</v>
      </c>
      <c r="K35" s="18">
        <v>0</v>
      </c>
      <c r="L35" s="18">
        <v>1</v>
      </c>
      <c r="M35" s="18">
        <v>5</v>
      </c>
      <c r="N35" s="18">
        <v>1</v>
      </c>
      <c r="O35" s="18">
        <v>2</v>
      </c>
      <c r="P35" s="12">
        <f t="shared" si="0"/>
        <v>23.5</v>
      </c>
      <c r="Q35" s="12" t="s">
        <v>568</v>
      </c>
    </row>
    <row r="36" spans="1:17" s="35" customFormat="1" ht="31.5" customHeight="1">
      <c r="A36" s="10" t="s">
        <v>100</v>
      </c>
      <c r="B36" s="11" t="s">
        <v>101</v>
      </c>
      <c r="C36" s="11" t="s">
        <v>102</v>
      </c>
      <c r="D36" s="11" t="s">
        <v>17</v>
      </c>
      <c r="E36" s="11" t="s">
        <v>103</v>
      </c>
      <c r="F36" s="12">
        <v>6</v>
      </c>
      <c r="G36" s="12">
        <v>1</v>
      </c>
      <c r="H36" s="12">
        <v>3</v>
      </c>
      <c r="I36" s="12">
        <v>7</v>
      </c>
      <c r="J36" s="12">
        <v>1</v>
      </c>
      <c r="K36" s="12">
        <v>1</v>
      </c>
      <c r="L36" s="12">
        <v>0</v>
      </c>
      <c r="M36" s="12">
        <v>3</v>
      </c>
      <c r="N36" s="12">
        <v>0</v>
      </c>
      <c r="O36" s="12">
        <v>1</v>
      </c>
      <c r="P36" s="12">
        <f t="shared" si="0"/>
        <v>23</v>
      </c>
      <c r="Q36" s="12" t="s">
        <v>568</v>
      </c>
    </row>
    <row r="37" spans="1:17" s="36" customFormat="1" ht="31.5" customHeight="1">
      <c r="A37" s="37" t="s">
        <v>123</v>
      </c>
      <c r="B37" s="34" t="s">
        <v>124</v>
      </c>
      <c r="C37" s="34" t="s">
        <v>108</v>
      </c>
      <c r="D37" s="34" t="s">
        <v>125</v>
      </c>
      <c r="E37" s="11" t="s">
        <v>126</v>
      </c>
      <c r="F37" s="12">
        <v>5</v>
      </c>
      <c r="G37" s="12">
        <v>4</v>
      </c>
      <c r="H37" s="12">
        <v>0</v>
      </c>
      <c r="I37" s="12">
        <v>6</v>
      </c>
      <c r="J37" s="12">
        <v>2</v>
      </c>
      <c r="K37" s="12">
        <v>0</v>
      </c>
      <c r="L37" s="12">
        <v>1</v>
      </c>
      <c r="M37" s="12">
        <v>5</v>
      </c>
      <c r="N37" s="12">
        <v>0</v>
      </c>
      <c r="O37" s="12">
        <v>0</v>
      </c>
      <c r="P37" s="12">
        <f t="shared" si="0"/>
        <v>23</v>
      </c>
      <c r="Q37" s="12" t="s">
        <v>568</v>
      </c>
    </row>
    <row r="38" spans="1:17" s="35" customFormat="1" ht="31.5" customHeight="1">
      <c r="A38" s="10" t="s">
        <v>119</v>
      </c>
      <c r="B38" s="11" t="s">
        <v>120</v>
      </c>
      <c r="C38" s="11" t="s">
        <v>48</v>
      </c>
      <c r="D38" s="11" t="s">
        <v>121</v>
      </c>
      <c r="E38" s="11" t="s">
        <v>122</v>
      </c>
      <c r="F38" s="12">
        <v>6</v>
      </c>
      <c r="G38" s="12">
        <v>4</v>
      </c>
      <c r="H38" s="12">
        <v>1</v>
      </c>
      <c r="I38" s="12">
        <v>6</v>
      </c>
      <c r="J38" s="12">
        <v>0</v>
      </c>
      <c r="K38" s="12">
        <v>0</v>
      </c>
      <c r="L38" s="12">
        <v>1</v>
      </c>
      <c r="M38" s="12">
        <v>2</v>
      </c>
      <c r="N38" s="12">
        <v>1</v>
      </c>
      <c r="O38" s="12">
        <v>1</v>
      </c>
      <c r="P38" s="12">
        <f t="shared" si="0"/>
        <v>22</v>
      </c>
      <c r="Q38" s="12" t="s">
        <v>568</v>
      </c>
    </row>
    <row r="39" spans="1:17" s="36" customFormat="1" ht="31.5" customHeight="1">
      <c r="A39" s="10" t="s">
        <v>83</v>
      </c>
      <c r="B39" s="11" t="s">
        <v>84</v>
      </c>
      <c r="C39" s="11" t="s">
        <v>20</v>
      </c>
      <c r="D39" s="11" t="s">
        <v>85</v>
      </c>
      <c r="E39" s="11" t="s">
        <v>548</v>
      </c>
      <c r="F39" s="12">
        <v>6</v>
      </c>
      <c r="G39" s="12">
        <v>3</v>
      </c>
      <c r="H39" s="12">
        <v>1</v>
      </c>
      <c r="I39" s="12">
        <v>2</v>
      </c>
      <c r="J39" s="12">
        <v>2</v>
      </c>
      <c r="K39" s="12">
        <v>3</v>
      </c>
      <c r="L39" s="12">
        <v>1</v>
      </c>
      <c r="M39" s="12">
        <v>3</v>
      </c>
      <c r="N39" s="12">
        <v>0</v>
      </c>
      <c r="O39" s="12">
        <v>0</v>
      </c>
      <c r="P39" s="12">
        <f t="shared" si="0"/>
        <v>21</v>
      </c>
      <c r="Q39" s="12" t="s">
        <v>568</v>
      </c>
    </row>
    <row r="40" spans="1:17" s="36" customFormat="1" ht="31.5" customHeight="1">
      <c r="A40" s="10" t="s">
        <v>106</v>
      </c>
      <c r="B40" s="11" t="s">
        <v>107</v>
      </c>
      <c r="C40" s="11" t="s">
        <v>108</v>
      </c>
      <c r="D40" s="11" t="s">
        <v>45</v>
      </c>
      <c r="E40" s="11" t="s">
        <v>117</v>
      </c>
      <c r="F40" s="12">
        <v>3</v>
      </c>
      <c r="G40" s="12">
        <v>4</v>
      </c>
      <c r="H40" s="12">
        <v>0</v>
      </c>
      <c r="I40" s="12">
        <v>4</v>
      </c>
      <c r="J40" s="12">
        <v>2</v>
      </c>
      <c r="K40" s="12">
        <v>0</v>
      </c>
      <c r="L40" s="12">
        <v>1</v>
      </c>
      <c r="M40" s="12">
        <v>4</v>
      </c>
      <c r="N40" s="12">
        <v>1</v>
      </c>
      <c r="O40" s="12">
        <v>1</v>
      </c>
      <c r="P40" s="12">
        <f t="shared" si="0"/>
        <v>20</v>
      </c>
      <c r="Q40" s="12" t="s">
        <v>568</v>
      </c>
    </row>
    <row r="41" spans="1:17" s="35" customFormat="1" ht="31.5" customHeight="1">
      <c r="A41" s="16" t="s">
        <v>462</v>
      </c>
      <c r="B41" s="17" t="s">
        <v>469</v>
      </c>
      <c r="C41" s="17" t="s">
        <v>147</v>
      </c>
      <c r="D41" s="17" t="s">
        <v>12</v>
      </c>
      <c r="E41" s="17" t="s">
        <v>532</v>
      </c>
      <c r="F41" s="18">
        <v>2</v>
      </c>
      <c r="G41" s="18">
        <v>1</v>
      </c>
      <c r="H41" s="18">
        <v>0</v>
      </c>
      <c r="I41" s="18">
        <v>3</v>
      </c>
      <c r="J41" s="18">
        <v>1</v>
      </c>
      <c r="K41" s="18">
        <v>0</v>
      </c>
      <c r="L41" s="18">
        <v>1</v>
      </c>
      <c r="M41" s="18">
        <v>5</v>
      </c>
      <c r="N41" s="18">
        <v>1</v>
      </c>
      <c r="O41" s="18">
        <v>1</v>
      </c>
      <c r="P41" s="12">
        <f t="shared" si="0"/>
        <v>15</v>
      </c>
      <c r="Q41" s="12" t="s">
        <v>568</v>
      </c>
    </row>
    <row r="42" spans="1:17" s="36" customFormat="1" ht="31.5" customHeight="1">
      <c r="A42" s="10" t="s">
        <v>94</v>
      </c>
      <c r="B42" s="11" t="s">
        <v>95</v>
      </c>
      <c r="C42" s="11" t="s">
        <v>96</v>
      </c>
      <c r="D42" s="11" t="s">
        <v>45</v>
      </c>
      <c r="E42" s="11" t="s">
        <v>115</v>
      </c>
      <c r="F42" s="12">
        <v>4</v>
      </c>
      <c r="G42" s="12">
        <v>0</v>
      </c>
      <c r="H42" s="12">
        <v>1</v>
      </c>
      <c r="I42" s="12">
        <v>2</v>
      </c>
      <c r="J42" s="12">
        <v>4</v>
      </c>
      <c r="K42" s="12">
        <v>0</v>
      </c>
      <c r="L42" s="12">
        <v>0</v>
      </c>
      <c r="M42" s="12">
        <v>2</v>
      </c>
      <c r="N42" s="12">
        <v>0</v>
      </c>
      <c r="O42" s="12">
        <v>0</v>
      </c>
      <c r="P42" s="12">
        <f t="shared" si="0"/>
        <v>13</v>
      </c>
      <c r="Q42" s="12" t="s">
        <v>568</v>
      </c>
    </row>
    <row r="43" spans="1:17" s="36" customFormat="1" ht="31.5" customHeight="1">
      <c r="A43" s="22"/>
      <c r="B43" s="23"/>
      <c r="C43" s="23"/>
      <c r="D43" s="23"/>
      <c r="E43" s="2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2"/>
    </row>
    <row r="44" spans="1:17" s="36" customFormat="1" ht="31.5" customHeight="1">
      <c r="A44" s="22"/>
      <c r="B44" s="23"/>
      <c r="C44" s="23"/>
      <c r="D44" s="23"/>
      <c r="E44" s="2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2"/>
    </row>
    <row r="45" spans="1:17" s="36" customFormat="1" ht="31.5" customHeight="1">
      <c r="A45" s="22"/>
      <c r="B45" s="23"/>
      <c r="C45" s="23"/>
      <c r="D45" s="23"/>
      <c r="E45" s="2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2"/>
    </row>
    <row r="46" spans="1:17" s="35" customFormat="1" ht="31.5" customHeight="1" thickBot="1">
      <c r="A46" s="22"/>
      <c r="B46" s="23"/>
      <c r="C46" s="23"/>
      <c r="D46" s="23"/>
      <c r="E46" s="2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s="35" customFormat="1" ht="31.5" customHeight="1" thickBot="1">
      <c r="A47" s="38"/>
      <c r="B47" s="39"/>
      <c r="C47" s="39"/>
      <c r="D47" s="39"/>
      <c r="E47" s="39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s="13" customFormat="1" ht="31.5" customHeight="1">
      <c r="A48" s="22"/>
      <c r="B48" s="23"/>
      <c r="C48" s="23"/>
      <c r="D48" s="23"/>
      <c r="E48" s="2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2"/>
    </row>
    <row r="49" spans="1:16" s="13" customFormat="1" ht="31.5" customHeight="1">
      <c r="A49" s="32"/>
      <c r="B49" s="33"/>
      <c r="C49" s="33"/>
      <c r="D49" s="33"/>
      <c r="E49" s="33"/>
      <c r="F49" s="40"/>
      <c r="G49" s="26"/>
      <c r="H49" s="26"/>
      <c r="I49" s="26"/>
      <c r="J49" s="26"/>
      <c r="K49" s="26"/>
      <c r="L49" s="26"/>
      <c r="M49" s="26"/>
      <c r="N49" s="26"/>
      <c r="O49" s="26"/>
      <c r="P49" s="14"/>
    </row>
    <row r="50" spans="1:16" s="13" customFormat="1" ht="31.5" customHeight="1">
      <c r="A50" s="32"/>
      <c r="B50" s="33"/>
      <c r="C50" s="33"/>
      <c r="D50" s="33"/>
      <c r="E50" s="33"/>
      <c r="F50" s="40"/>
      <c r="G50" s="26"/>
      <c r="H50" s="26"/>
      <c r="I50" s="26"/>
      <c r="J50" s="26"/>
      <c r="K50" s="26"/>
      <c r="L50" s="26"/>
      <c r="M50" s="26"/>
      <c r="N50" s="26"/>
      <c r="O50" s="26"/>
      <c r="P50" s="14"/>
    </row>
    <row r="51" spans="1:16" s="13" customFormat="1" ht="31.5" customHeight="1">
      <c r="A51" s="32"/>
      <c r="B51" s="33"/>
      <c r="C51" s="33"/>
      <c r="D51" s="33"/>
      <c r="E51" s="33"/>
      <c r="F51" s="40"/>
      <c r="G51" s="26"/>
      <c r="H51" s="26"/>
      <c r="I51" s="26"/>
      <c r="J51" s="26"/>
      <c r="K51" s="26"/>
      <c r="L51" s="26"/>
      <c r="M51" s="26"/>
      <c r="N51" s="26"/>
      <c r="O51" s="26"/>
      <c r="P51" s="14"/>
    </row>
    <row r="52" spans="1:16" s="13" customFormat="1" ht="31.5" customHeight="1">
      <c r="A52" s="32"/>
      <c r="B52" s="33"/>
      <c r="C52" s="33"/>
      <c r="D52" s="33"/>
      <c r="E52" s="33"/>
      <c r="F52" s="40"/>
      <c r="G52" s="26"/>
      <c r="H52" s="26"/>
      <c r="I52" s="26"/>
      <c r="J52" s="26"/>
      <c r="K52" s="26"/>
      <c r="L52" s="26"/>
      <c r="M52" s="26"/>
      <c r="N52" s="26"/>
      <c r="O52" s="26"/>
      <c r="P52" s="14"/>
    </row>
    <row r="53" spans="1:16" s="13" customFormat="1" ht="31.5" customHeight="1">
      <c r="A53" s="32"/>
      <c r="B53" s="33"/>
      <c r="C53" s="33"/>
      <c r="D53" s="33"/>
      <c r="E53" s="33"/>
      <c r="F53" s="40"/>
      <c r="G53" s="26"/>
      <c r="H53" s="26"/>
      <c r="I53" s="26"/>
      <c r="J53" s="26"/>
      <c r="K53" s="26"/>
      <c r="L53" s="26"/>
      <c r="M53" s="26"/>
      <c r="N53" s="26"/>
      <c r="O53" s="26"/>
      <c r="P53" s="14"/>
    </row>
    <row r="54" s="13" customFormat="1" ht="31.5" customHeight="1">
      <c r="P54" s="12"/>
    </row>
    <row r="55" s="13" customFormat="1" ht="31.5" customHeight="1"/>
    <row r="56" s="13" customFormat="1" ht="31.5" customHeight="1"/>
    <row r="57" s="13" customFormat="1" ht="31.5" customHeight="1"/>
    <row r="58" s="13" customFormat="1" ht="31.5" customHeight="1"/>
    <row r="59" s="13" customFormat="1" ht="31.5" customHeight="1"/>
    <row r="60" s="13" customFormat="1" ht="31.5" customHeight="1"/>
    <row r="61" s="13" customFormat="1" ht="31.5" customHeight="1"/>
    <row r="62" s="13" customFormat="1" ht="31.5" customHeight="1"/>
    <row r="63" s="13" customFormat="1" ht="31.5" customHeight="1"/>
    <row r="64" s="13" customFormat="1" ht="31.5" customHeight="1"/>
    <row r="65" s="13" customFormat="1" ht="31.5" customHeight="1"/>
    <row r="66" s="13" customFormat="1" ht="31.5" customHeight="1"/>
    <row r="67" s="13" customFormat="1" ht="31.5" customHeight="1"/>
    <row r="68" s="13" customFormat="1" ht="31.5" customHeight="1"/>
    <row r="69" s="13" customFormat="1" ht="31.5" customHeight="1"/>
    <row r="70" s="13" customFormat="1" ht="31.5" customHeight="1"/>
    <row r="71" s="13" customFormat="1" ht="31.5" customHeight="1"/>
    <row r="72" s="13" customFormat="1" ht="31.5" customHeight="1"/>
    <row r="73" s="13" customFormat="1" ht="31.5" customHeight="1"/>
    <row r="74" s="13" customFormat="1" ht="31.5" customHeight="1"/>
    <row r="75" s="13" customFormat="1" ht="31.5" customHeight="1"/>
    <row r="76" s="13" customFormat="1" ht="31.5" customHeight="1"/>
    <row r="77" s="13" customFormat="1" ht="31.5" customHeight="1"/>
  </sheetData>
  <sheetProtection/>
  <mergeCells count="9">
    <mergeCell ref="A1:Q1"/>
    <mergeCell ref="Q3:Q4"/>
    <mergeCell ref="A3:A4"/>
    <mergeCell ref="B3:B4"/>
    <mergeCell ref="C3:C4"/>
    <mergeCell ref="D3:D4"/>
    <mergeCell ref="E3:E4"/>
    <mergeCell ref="F3:O3"/>
    <mergeCell ref="P3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zoomScalePageLayoutView="0" workbookViewId="0" topLeftCell="A58">
      <selection activeCell="Q18" sqref="Q18:Q39"/>
    </sheetView>
  </sheetViews>
  <sheetFormatPr defaultColWidth="9.140625" defaultRowHeight="15"/>
  <cols>
    <col min="1" max="1" width="13.00390625" style="0" customWidth="1"/>
    <col min="2" max="2" width="18.421875" style="0" customWidth="1"/>
    <col min="3" max="3" width="18.140625" style="0" customWidth="1"/>
    <col min="4" max="4" width="20.57421875" style="0" customWidth="1"/>
    <col min="5" max="5" width="27.00390625" style="0" customWidth="1"/>
    <col min="6" max="16" width="7.7109375" style="0" customWidth="1"/>
    <col min="17" max="17" width="11.8515625" style="0" customWidth="1"/>
  </cols>
  <sheetData>
    <row r="1" spans="1:17" ht="51.75" customHeight="1">
      <c r="A1" s="51" t="s">
        <v>457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>
      <c r="A2" s="54" t="s">
        <v>6</v>
      </c>
      <c r="B2" s="55" t="s">
        <v>0</v>
      </c>
      <c r="C2" s="55" t="s">
        <v>1</v>
      </c>
      <c r="D2" s="55" t="s">
        <v>2</v>
      </c>
      <c r="E2" s="55" t="s">
        <v>3</v>
      </c>
      <c r="F2" s="54" t="s">
        <v>7</v>
      </c>
      <c r="G2" s="54"/>
      <c r="H2" s="54"/>
      <c r="I2" s="54"/>
      <c r="J2" s="54"/>
      <c r="K2" s="54"/>
      <c r="L2" s="54"/>
      <c r="M2" s="54"/>
      <c r="N2" s="54"/>
      <c r="O2" s="54"/>
      <c r="P2" s="56" t="s">
        <v>525</v>
      </c>
      <c r="Q2" s="59" t="s">
        <v>8</v>
      </c>
    </row>
    <row r="3" spans="1:17" ht="15">
      <c r="A3" s="54"/>
      <c r="B3" s="55"/>
      <c r="C3" s="55"/>
      <c r="D3" s="55"/>
      <c r="E3" s="55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57"/>
      <c r="Q3" s="59"/>
    </row>
    <row r="4" spans="1:17" s="43" customFormat="1" ht="31.5" customHeight="1">
      <c r="A4" s="41" t="s">
        <v>177</v>
      </c>
      <c r="B4" s="41" t="s">
        <v>178</v>
      </c>
      <c r="C4" s="41" t="s">
        <v>179</v>
      </c>
      <c r="D4" s="41" t="s">
        <v>157</v>
      </c>
      <c r="E4" s="41" t="s">
        <v>180</v>
      </c>
      <c r="F4" s="42">
        <v>8</v>
      </c>
      <c r="G4" s="42">
        <v>8</v>
      </c>
      <c r="H4" s="42">
        <v>7</v>
      </c>
      <c r="I4" s="42">
        <v>10</v>
      </c>
      <c r="J4" s="42">
        <v>11</v>
      </c>
      <c r="K4" s="42">
        <v>3</v>
      </c>
      <c r="L4" s="42">
        <v>1</v>
      </c>
      <c r="M4" s="42">
        <v>8</v>
      </c>
      <c r="N4" s="42">
        <v>2</v>
      </c>
      <c r="O4" s="42">
        <v>5</v>
      </c>
      <c r="P4" s="42">
        <f aca="true" t="shared" si="0" ref="P4:P39">SUM(F4:O4)</f>
        <v>63</v>
      </c>
      <c r="Q4" s="42">
        <v>1</v>
      </c>
    </row>
    <row r="5" spans="1:17" s="43" customFormat="1" ht="31.5" customHeight="1">
      <c r="A5" s="41" t="s">
        <v>185</v>
      </c>
      <c r="B5" s="41" t="s">
        <v>186</v>
      </c>
      <c r="C5" s="41" t="s">
        <v>32</v>
      </c>
      <c r="D5" s="41" t="s">
        <v>187</v>
      </c>
      <c r="E5" s="41" t="s">
        <v>113</v>
      </c>
      <c r="F5" s="42">
        <v>8</v>
      </c>
      <c r="G5" s="42">
        <v>5</v>
      </c>
      <c r="H5" s="42">
        <v>6</v>
      </c>
      <c r="I5" s="42">
        <v>6</v>
      </c>
      <c r="J5" s="42">
        <v>13</v>
      </c>
      <c r="K5" s="42">
        <v>4</v>
      </c>
      <c r="L5" s="42">
        <v>0</v>
      </c>
      <c r="M5" s="42">
        <v>8</v>
      </c>
      <c r="N5" s="42">
        <v>2</v>
      </c>
      <c r="O5" s="42">
        <v>6</v>
      </c>
      <c r="P5" s="42">
        <f t="shared" si="0"/>
        <v>58</v>
      </c>
      <c r="Q5" s="42">
        <v>2</v>
      </c>
    </row>
    <row r="6" spans="1:17" s="43" customFormat="1" ht="36.75" customHeight="1">
      <c r="A6" s="41" t="s">
        <v>170</v>
      </c>
      <c r="B6" s="41" t="s">
        <v>171</v>
      </c>
      <c r="C6" s="41" t="s">
        <v>172</v>
      </c>
      <c r="D6" s="41" t="s">
        <v>173</v>
      </c>
      <c r="E6" s="41" t="s">
        <v>111</v>
      </c>
      <c r="F6" s="42">
        <v>3</v>
      </c>
      <c r="G6" s="42">
        <v>7</v>
      </c>
      <c r="H6" s="42">
        <v>6</v>
      </c>
      <c r="I6" s="42">
        <v>9</v>
      </c>
      <c r="J6" s="42">
        <v>13</v>
      </c>
      <c r="K6" s="42">
        <v>5</v>
      </c>
      <c r="L6" s="42">
        <v>1</v>
      </c>
      <c r="M6" s="42">
        <v>5</v>
      </c>
      <c r="N6" s="42">
        <v>1</v>
      </c>
      <c r="O6" s="42">
        <v>5</v>
      </c>
      <c r="P6" s="42">
        <f t="shared" si="0"/>
        <v>55</v>
      </c>
      <c r="Q6" s="42">
        <v>3</v>
      </c>
    </row>
    <row r="7" spans="1:17" s="13" customFormat="1" ht="31.5" customHeight="1">
      <c r="A7" s="10" t="s">
        <v>181</v>
      </c>
      <c r="B7" s="11" t="s">
        <v>182</v>
      </c>
      <c r="C7" s="11" t="s">
        <v>145</v>
      </c>
      <c r="D7" s="11" t="s">
        <v>76</v>
      </c>
      <c r="E7" s="11" t="s">
        <v>113</v>
      </c>
      <c r="F7" s="12">
        <v>8</v>
      </c>
      <c r="G7" s="12">
        <v>5</v>
      </c>
      <c r="H7" s="12">
        <v>7</v>
      </c>
      <c r="I7" s="12">
        <v>9</v>
      </c>
      <c r="J7" s="12">
        <v>9</v>
      </c>
      <c r="K7" s="12">
        <v>4</v>
      </c>
      <c r="L7" s="12">
        <v>0</v>
      </c>
      <c r="M7" s="12">
        <v>8</v>
      </c>
      <c r="N7" s="12">
        <v>1</v>
      </c>
      <c r="O7" s="12">
        <v>2</v>
      </c>
      <c r="P7" s="12">
        <f t="shared" si="0"/>
        <v>53</v>
      </c>
      <c r="Q7" s="12">
        <v>4</v>
      </c>
    </row>
    <row r="8" spans="1:17" s="13" customFormat="1" ht="31.5" customHeight="1">
      <c r="A8" s="10" t="s">
        <v>215</v>
      </c>
      <c r="B8" s="11" t="s">
        <v>216</v>
      </c>
      <c r="C8" s="11" t="s">
        <v>141</v>
      </c>
      <c r="D8" s="11" t="s">
        <v>217</v>
      </c>
      <c r="E8" s="11" t="s">
        <v>116</v>
      </c>
      <c r="F8" s="12">
        <v>10</v>
      </c>
      <c r="G8" s="12">
        <v>8</v>
      </c>
      <c r="H8" s="12">
        <v>3</v>
      </c>
      <c r="I8" s="12">
        <v>9</v>
      </c>
      <c r="J8" s="12">
        <v>5</v>
      </c>
      <c r="K8" s="12">
        <v>5</v>
      </c>
      <c r="L8" s="12">
        <v>0</v>
      </c>
      <c r="M8" s="12">
        <v>6</v>
      </c>
      <c r="N8" s="12">
        <v>1</v>
      </c>
      <c r="O8" s="12">
        <v>3</v>
      </c>
      <c r="P8" s="12">
        <f t="shared" si="0"/>
        <v>50</v>
      </c>
      <c r="Q8" s="12">
        <v>5</v>
      </c>
    </row>
    <row r="9" spans="1:17" s="13" customFormat="1" ht="27.75" customHeight="1">
      <c r="A9" s="10" t="s">
        <v>174</v>
      </c>
      <c r="B9" s="11" t="s">
        <v>175</v>
      </c>
      <c r="C9" s="11" t="s">
        <v>20</v>
      </c>
      <c r="D9" s="11" t="s">
        <v>45</v>
      </c>
      <c r="E9" s="11" t="s">
        <v>176</v>
      </c>
      <c r="F9" s="12">
        <v>9</v>
      </c>
      <c r="G9" s="12">
        <v>6</v>
      </c>
      <c r="H9" s="12">
        <v>0</v>
      </c>
      <c r="I9" s="12">
        <v>7</v>
      </c>
      <c r="J9" s="12">
        <v>5</v>
      </c>
      <c r="K9" s="12">
        <v>5</v>
      </c>
      <c r="L9" s="12">
        <v>0</v>
      </c>
      <c r="M9" s="12">
        <v>8</v>
      </c>
      <c r="N9" s="12">
        <v>2</v>
      </c>
      <c r="O9" s="12">
        <v>6</v>
      </c>
      <c r="P9" s="12">
        <f t="shared" si="0"/>
        <v>48</v>
      </c>
      <c r="Q9" s="12">
        <v>6</v>
      </c>
    </row>
    <row r="10" spans="1:17" s="13" customFormat="1" ht="36.75" customHeight="1">
      <c r="A10" s="10" t="s">
        <v>192</v>
      </c>
      <c r="B10" s="11" t="s">
        <v>193</v>
      </c>
      <c r="C10" s="11" t="s">
        <v>77</v>
      </c>
      <c r="D10" s="11" t="s">
        <v>194</v>
      </c>
      <c r="E10" s="11" t="s">
        <v>549</v>
      </c>
      <c r="F10" s="12">
        <v>10</v>
      </c>
      <c r="G10" s="12">
        <v>2</v>
      </c>
      <c r="H10" s="12">
        <v>7</v>
      </c>
      <c r="I10" s="12">
        <v>7</v>
      </c>
      <c r="J10" s="12">
        <v>4</v>
      </c>
      <c r="K10" s="12">
        <v>5</v>
      </c>
      <c r="L10" s="12">
        <v>1</v>
      </c>
      <c r="M10" s="12">
        <v>6</v>
      </c>
      <c r="N10" s="12">
        <v>2</v>
      </c>
      <c r="O10" s="12">
        <v>2</v>
      </c>
      <c r="P10" s="12">
        <f t="shared" si="0"/>
        <v>46</v>
      </c>
      <c r="Q10" s="12">
        <v>7</v>
      </c>
    </row>
    <row r="11" spans="1:17" s="13" customFormat="1" ht="35.25" customHeight="1">
      <c r="A11" s="10" t="s">
        <v>195</v>
      </c>
      <c r="B11" s="11" t="s">
        <v>196</v>
      </c>
      <c r="C11" s="11" t="s">
        <v>197</v>
      </c>
      <c r="D11" s="11" t="s">
        <v>198</v>
      </c>
      <c r="E11" s="11" t="s">
        <v>549</v>
      </c>
      <c r="F11" s="12">
        <v>9</v>
      </c>
      <c r="G11" s="12">
        <v>2</v>
      </c>
      <c r="H11" s="12">
        <v>1</v>
      </c>
      <c r="I11" s="12">
        <v>8</v>
      </c>
      <c r="J11" s="12">
        <v>10</v>
      </c>
      <c r="K11" s="12">
        <v>3</v>
      </c>
      <c r="L11" s="12">
        <v>0</v>
      </c>
      <c r="M11" s="12">
        <v>8</v>
      </c>
      <c r="N11" s="12">
        <v>2</v>
      </c>
      <c r="O11" s="12">
        <v>1</v>
      </c>
      <c r="P11" s="12">
        <f t="shared" si="0"/>
        <v>44</v>
      </c>
      <c r="Q11" s="12">
        <v>8</v>
      </c>
    </row>
    <row r="12" spans="1:17" s="13" customFormat="1" ht="31.5" customHeight="1">
      <c r="A12" s="10" t="s">
        <v>183</v>
      </c>
      <c r="B12" s="11" t="s">
        <v>184</v>
      </c>
      <c r="C12" s="11" t="s">
        <v>147</v>
      </c>
      <c r="D12" s="11" t="s">
        <v>17</v>
      </c>
      <c r="E12" s="11" t="s">
        <v>113</v>
      </c>
      <c r="F12" s="12">
        <v>3</v>
      </c>
      <c r="G12" s="12">
        <v>7</v>
      </c>
      <c r="H12" s="12">
        <v>3</v>
      </c>
      <c r="I12" s="12">
        <v>7</v>
      </c>
      <c r="J12" s="12">
        <v>3</v>
      </c>
      <c r="K12" s="12">
        <v>3</v>
      </c>
      <c r="L12" s="12">
        <v>1</v>
      </c>
      <c r="M12" s="12">
        <v>6</v>
      </c>
      <c r="N12" s="12">
        <v>2</v>
      </c>
      <c r="O12" s="12">
        <v>4</v>
      </c>
      <c r="P12" s="12">
        <f t="shared" si="0"/>
        <v>39</v>
      </c>
      <c r="Q12" s="12">
        <v>9</v>
      </c>
    </row>
    <row r="13" spans="1:17" s="13" customFormat="1" ht="31.5" customHeight="1">
      <c r="A13" s="10" t="s">
        <v>237</v>
      </c>
      <c r="B13" s="11" t="s">
        <v>238</v>
      </c>
      <c r="C13" s="11" t="s">
        <v>147</v>
      </c>
      <c r="D13" s="11" t="s">
        <v>105</v>
      </c>
      <c r="E13" s="11" t="s">
        <v>512</v>
      </c>
      <c r="F13" s="12">
        <v>7</v>
      </c>
      <c r="G13" s="12">
        <v>7</v>
      </c>
      <c r="H13" s="12">
        <v>0</v>
      </c>
      <c r="I13" s="12">
        <v>7</v>
      </c>
      <c r="J13" s="12">
        <v>8</v>
      </c>
      <c r="K13" s="12">
        <v>0</v>
      </c>
      <c r="L13" s="12">
        <v>1</v>
      </c>
      <c r="M13" s="12">
        <v>4</v>
      </c>
      <c r="N13" s="12">
        <v>2</v>
      </c>
      <c r="O13" s="12">
        <v>2</v>
      </c>
      <c r="P13" s="12">
        <f t="shared" si="0"/>
        <v>38</v>
      </c>
      <c r="Q13" s="12">
        <v>10</v>
      </c>
    </row>
    <row r="14" spans="1:17" s="13" customFormat="1" ht="34.5" customHeight="1">
      <c r="A14" s="10" t="s">
        <v>188</v>
      </c>
      <c r="B14" s="11" t="s">
        <v>189</v>
      </c>
      <c r="C14" s="11" t="s">
        <v>145</v>
      </c>
      <c r="D14" s="11" t="s">
        <v>17</v>
      </c>
      <c r="E14" s="11" t="s">
        <v>541</v>
      </c>
      <c r="F14" s="12">
        <v>9</v>
      </c>
      <c r="G14" s="12">
        <v>8</v>
      </c>
      <c r="H14" s="12">
        <v>1</v>
      </c>
      <c r="I14" s="12">
        <v>5</v>
      </c>
      <c r="J14" s="12">
        <v>2</v>
      </c>
      <c r="K14" s="12">
        <v>4</v>
      </c>
      <c r="L14" s="12">
        <v>1</v>
      </c>
      <c r="M14" s="12">
        <v>3</v>
      </c>
      <c r="N14" s="12">
        <v>1</v>
      </c>
      <c r="O14" s="12">
        <v>3</v>
      </c>
      <c r="P14" s="12">
        <f t="shared" si="0"/>
        <v>37</v>
      </c>
      <c r="Q14" s="12">
        <v>11</v>
      </c>
    </row>
    <row r="15" spans="1:17" s="13" customFormat="1" ht="31.5" customHeight="1">
      <c r="A15" s="10" t="s">
        <v>228</v>
      </c>
      <c r="B15" s="11" t="s">
        <v>229</v>
      </c>
      <c r="C15" s="11" t="s">
        <v>32</v>
      </c>
      <c r="D15" s="11" t="s">
        <v>187</v>
      </c>
      <c r="E15" s="11" t="s">
        <v>230</v>
      </c>
      <c r="F15" s="12">
        <v>8</v>
      </c>
      <c r="G15" s="12">
        <v>6</v>
      </c>
      <c r="H15" s="12">
        <v>0</v>
      </c>
      <c r="I15" s="12">
        <v>7</v>
      </c>
      <c r="J15" s="12">
        <v>3</v>
      </c>
      <c r="K15" s="12">
        <v>1</v>
      </c>
      <c r="L15" s="12">
        <v>1</v>
      </c>
      <c r="M15" s="12">
        <v>6</v>
      </c>
      <c r="N15" s="12">
        <v>2</v>
      </c>
      <c r="O15" s="12">
        <v>2</v>
      </c>
      <c r="P15" s="12">
        <f t="shared" si="0"/>
        <v>36</v>
      </c>
      <c r="Q15" s="12">
        <v>12</v>
      </c>
    </row>
    <row r="16" spans="1:17" s="13" customFormat="1" ht="31.5" customHeight="1">
      <c r="A16" s="10" t="s">
        <v>241</v>
      </c>
      <c r="B16" s="11" t="s">
        <v>242</v>
      </c>
      <c r="C16" s="11" t="s">
        <v>108</v>
      </c>
      <c r="D16" s="11" t="s">
        <v>243</v>
      </c>
      <c r="E16" s="11" t="s">
        <v>538</v>
      </c>
      <c r="F16" s="12">
        <v>6</v>
      </c>
      <c r="G16" s="12">
        <v>6</v>
      </c>
      <c r="H16" s="12">
        <v>6</v>
      </c>
      <c r="I16" s="12">
        <v>7</v>
      </c>
      <c r="J16" s="12">
        <v>0</v>
      </c>
      <c r="K16" s="12">
        <v>2</v>
      </c>
      <c r="L16" s="12">
        <v>1</v>
      </c>
      <c r="M16" s="12">
        <v>4</v>
      </c>
      <c r="N16" s="12">
        <v>2</v>
      </c>
      <c r="O16" s="12">
        <v>2</v>
      </c>
      <c r="P16" s="12">
        <f t="shared" si="0"/>
        <v>36</v>
      </c>
      <c r="Q16" s="12">
        <v>12</v>
      </c>
    </row>
    <row r="17" spans="1:17" s="13" customFormat="1" ht="31.5" customHeight="1">
      <c r="A17" s="16" t="s">
        <v>474</v>
      </c>
      <c r="B17" s="17" t="s">
        <v>127</v>
      </c>
      <c r="C17" s="17" t="s">
        <v>71</v>
      </c>
      <c r="D17" s="17" t="s">
        <v>128</v>
      </c>
      <c r="E17" s="17" t="s">
        <v>481</v>
      </c>
      <c r="F17" s="18">
        <v>5</v>
      </c>
      <c r="G17" s="18">
        <v>4</v>
      </c>
      <c r="H17" s="18">
        <v>7</v>
      </c>
      <c r="I17" s="18">
        <v>5</v>
      </c>
      <c r="J17" s="18">
        <v>5</v>
      </c>
      <c r="K17" s="18">
        <v>0</v>
      </c>
      <c r="L17" s="18">
        <v>0</v>
      </c>
      <c r="M17" s="18">
        <v>5</v>
      </c>
      <c r="N17" s="18">
        <v>2</v>
      </c>
      <c r="O17" s="18">
        <v>2</v>
      </c>
      <c r="P17" s="18">
        <f t="shared" si="0"/>
        <v>35</v>
      </c>
      <c r="Q17" s="12">
        <v>13</v>
      </c>
    </row>
    <row r="18" spans="1:17" s="13" customFormat="1" ht="35.25" customHeight="1">
      <c r="A18" s="16" t="s">
        <v>475</v>
      </c>
      <c r="B18" s="17" t="s">
        <v>482</v>
      </c>
      <c r="C18" s="17" t="s">
        <v>258</v>
      </c>
      <c r="D18" s="17" t="s">
        <v>153</v>
      </c>
      <c r="E18" s="17" t="s">
        <v>540</v>
      </c>
      <c r="F18" s="18">
        <v>7</v>
      </c>
      <c r="G18" s="18">
        <v>6</v>
      </c>
      <c r="H18" s="18">
        <v>0</v>
      </c>
      <c r="I18" s="18">
        <v>4</v>
      </c>
      <c r="J18" s="18">
        <v>3</v>
      </c>
      <c r="K18" s="18">
        <v>4</v>
      </c>
      <c r="L18" s="18">
        <v>1</v>
      </c>
      <c r="M18" s="18">
        <v>5</v>
      </c>
      <c r="N18" s="18">
        <v>2</v>
      </c>
      <c r="O18" s="18">
        <v>2</v>
      </c>
      <c r="P18" s="18">
        <f t="shared" si="0"/>
        <v>34</v>
      </c>
      <c r="Q18" s="12" t="s">
        <v>568</v>
      </c>
    </row>
    <row r="19" spans="1:17" s="15" customFormat="1" ht="37.5" customHeight="1">
      <c r="A19" s="10" t="s">
        <v>206</v>
      </c>
      <c r="B19" s="11" t="s">
        <v>207</v>
      </c>
      <c r="C19" s="11" t="s">
        <v>145</v>
      </c>
      <c r="D19" s="11" t="s">
        <v>187</v>
      </c>
      <c r="E19" s="17" t="s">
        <v>540</v>
      </c>
      <c r="F19" s="12">
        <v>7</v>
      </c>
      <c r="G19" s="12">
        <v>0</v>
      </c>
      <c r="H19" s="12">
        <v>3</v>
      </c>
      <c r="I19" s="12">
        <v>5</v>
      </c>
      <c r="J19" s="12">
        <v>8</v>
      </c>
      <c r="K19" s="12">
        <v>4</v>
      </c>
      <c r="L19" s="12">
        <v>0</v>
      </c>
      <c r="M19" s="12">
        <v>3</v>
      </c>
      <c r="N19" s="12">
        <v>1</v>
      </c>
      <c r="O19" s="12">
        <v>2</v>
      </c>
      <c r="P19" s="12">
        <f t="shared" si="0"/>
        <v>33</v>
      </c>
      <c r="Q19" s="12" t="s">
        <v>568</v>
      </c>
    </row>
    <row r="20" spans="1:17" s="13" customFormat="1" ht="31.5" customHeight="1">
      <c r="A20" s="10" t="s">
        <v>239</v>
      </c>
      <c r="B20" s="11" t="s">
        <v>240</v>
      </c>
      <c r="C20" s="11" t="s">
        <v>132</v>
      </c>
      <c r="D20" s="11" t="s">
        <v>12</v>
      </c>
      <c r="E20" s="11" t="s">
        <v>543</v>
      </c>
      <c r="F20" s="12">
        <v>6</v>
      </c>
      <c r="G20" s="12">
        <v>5</v>
      </c>
      <c r="H20" s="12">
        <v>3</v>
      </c>
      <c r="I20" s="12">
        <v>5</v>
      </c>
      <c r="J20" s="12">
        <v>2</v>
      </c>
      <c r="K20" s="12">
        <v>3</v>
      </c>
      <c r="L20" s="12">
        <v>1</v>
      </c>
      <c r="M20" s="12">
        <v>4</v>
      </c>
      <c r="N20" s="12">
        <v>2</v>
      </c>
      <c r="O20" s="12">
        <v>2</v>
      </c>
      <c r="P20" s="12">
        <f t="shared" si="0"/>
        <v>33</v>
      </c>
      <c r="Q20" s="12" t="s">
        <v>568</v>
      </c>
    </row>
    <row r="21" spans="1:17" s="13" customFormat="1" ht="31.5" customHeight="1">
      <c r="A21" s="10" t="s">
        <v>208</v>
      </c>
      <c r="B21" s="11" t="s">
        <v>209</v>
      </c>
      <c r="C21" s="11" t="s">
        <v>210</v>
      </c>
      <c r="D21" s="11" t="s">
        <v>157</v>
      </c>
      <c r="E21" s="17" t="s">
        <v>540</v>
      </c>
      <c r="F21" s="12">
        <v>6</v>
      </c>
      <c r="G21" s="12">
        <v>8</v>
      </c>
      <c r="H21" s="12">
        <v>1</v>
      </c>
      <c r="I21" s="12">
        <v>7</v>
      </c>
      <c r="J21" s="12">
        <v>3</v>
      </c>
      <c r="K21" s="12">
        <v>4</v>
      </c>
      <c r="L21" s="12">
        <v>0</v>
      </c>
      <c r="M21" s="12">
        <v>0</v>
      </c>
      <c r="N21" s="12">
        <v>2</v>
      </c>
      <c r="O21" s="12">
        <v>1</v>
      </c>
      <c r="P21" s="12">
        <f t="shared" si="0"/>
        <v>32</v>
      </c>
      <c r="Q21" s="12" t="s">
        <v>568</v>
      </c>
    </row>
    <row r="22" spans="1:17" s="13" customFormat="1" ht="31.5" customHeight="1">
      <c r="A22" s="10" t="s">
        <v>199</v>
      </c>
      <c r="B22" s="11" t="s">
        <v>200</v>
      </c>
      <c r="C22" s="11" t="s">
        <v>201</v>
      </c>
      <c r="D22" s="11" t="s">
        <v>29</v>
      </c>
      <c r="E22" s="11" t="s">
        <v>550</v>
      </c>
      <c r="F22" s="12">
        <v>8</v>
      </c>
      <c r="G22" s="12">
        <v>4</v>
      </c>
      <c r="H22" s="12">
        <v>0</v>
      </c>
      <c r="I22" s="12">
        <v>6</v>
      </c>
      <c r="J22" s="12">
        <v>2</v>
      </c>
      <c r="K22" s="12">
        <v>2</v>
      </c>
      <c r="L22" s="12">
        <v>1</v>
      </c>
      <c r="M22" s="12">
        <v>4</v>
      </c>
      <c r="N22" s="12">
        <v>2</v>
      </c>
      <c r="O22" s="12">
        <v>2</v>
      </c>
      <c r="P22" s="12">
        <f t="shared" si="0"/>
        <v>31</v>
      </c>
      <c r="Q22" s="12" t="s">
        <v>568</v>
      </c>
    </row>
    <row r="23" spans="1:17" s="13" customFormat="1" ht="31.5" customHeight="1">
      <c r="A23" s="10" t="s">
        <v>163</v>
      </c>
      <c r="B23" s="11" t="s">
        <v>164</v>
      </c>
      <c r="C23" s="11" t="s">
        <v>32</v>
      </c>
      <c r="D23" s="11" t="s">
        <v>165</v>
      </c>
      <c r="E23" s="11" t="s">
        <v>111</v>
      </c>
      <c r="F23" s="12">
        <v>7</v>
      </c>
      <c r="G23" s="12">
        <v>0</v>
      </c>
      <c r="H23" s="12">
        <v>5</v>
      </c>
      <c r="I23" s="12">
        <v>5</v>
      </c>
      <c r="J23" s="12">
        <v>1</v>
      </c>
      <c r="K23" s="12">
        <v>4</v>
      </c>
      <c r="L23" s="12">
        <v>1</v>
      </c>
      <c r="M23" s="12">
        <v>4</v>
      </c>
      <c r="N23" s="12">
        <v>2</v>
      </c>
      <c r="O23" s="12">
        <v>1</v>
      </c>
      <c r="P23" s="12">
        <f t="shared" si="0"/>
        <v>30</v>
      </c>
      <c r="Q23" s="12" t="s">
        <v>568</v>
      </c>
    </row>
    <row r="24" spans="1:17" s="15" customFormat="1" ht="34.5" customHeight="1">
      <c r="A24" s="10" t="s">
        <v>158</v>
      </c>
      <c r="B24" s="11" t="s">
        <v>497</v>
      </c>
      <c r="C24" s="11" t="s">
        <v>145</v>
      </c>
      <c r="D24" s="11" t="s">
        <v>17</v>
      </c>
      <c r="E24" s="11" t="s">
        <v>255</v>
      </c>
      <c r="F24" s="12">
        <v>10</v>
      </c>
      <c r="G24" s="12">
        <v>6</v>
      </c>
      <c r="H24" s="12">
        <v>2</v>
      </c>
      <c r="I24" s="12">
        <v>4</v>
      </c>
      <c r="J24" s="12">
        <v>2</v>
      </c>
      <c r="K24" s="12">
        <v>0</v>
      </c>
      <c r="L24" s="12">
        <v>1</v>
      </c>
      <c r="M24" s="12">
        <v>2</v>
      </c>
      <c r="N24" s="12">
        <v>1</v>
      </c>
      <c r="O24" s="12">
        <v>1</v>
      </c>
      <c r="P24" s="12">
        <f t="shared" si="0"/>
        <v>29</v>
      </c>
      <c r="Q24" s="12" t="s">
        <v>568</v>
      </c>
    </row>
    <row r="25" spans="1:17" s="13" customFormat="1" ht="31.5" customHeight="1">
      <c r="A25" s="10" t="s">
        <v>168</v>
      </c>
      <c r="B25" s="11" t="s">
        <v>169</v>
      </c>
      <c r="C25" s="11" t="s">
        <v>156</v>
      </c>
      <c r="D25" s="11" t="s">
        <v>82</v>
      </c>
      <c r="E25" s="11" t="s">
        <v>111</v>
      </c>
      <c r="F25" s="12">
        <v>5</v>
      </c>
      <c r="G25" s="12">
        <v>4</v>
      </c>
      <c r="H25" s="12">
        <v>1</v>
      </c>
      <c r="I25" s="12">
        <v>3</v>
      </c>
      <c r="J25" s="12">
        <v>4</v>
      </c>
      <c r="K25" s="12">
        <v>5</v>
      </c>
      <c r="L25" s="12">
        <v>1</v>
      </c>
      <c r="M25" s="12">
        <v>3</v>
      </c>
      <c r="N25" s="12">
        <v>1</v>
      </c>
      <c r="O25" s="12">
        <v>2</v>
      </c>
      <c r="P25" s="12">
        <f t="shared" si="0"/>
        <v>29</v>
      </c>
      <c r="Q25" s="12" t="s">
        <v>568</v>
      </c>
    </row>
    <row r="26" spans="1:17" s="13" customFormat="1" ht="31.5" customHeight="1">
      <c r="A26" s="10" t="s">
        <v>235</v>
      </c>
      <c r="B26" s="11" t="s">
        <v>236</v>
      </c>
      <c r="C26" s="11" t="s">
        <v>32</v>
      </c>
      <c r="D26" s="11" t="s">
        <v>45</v>
      </c>
      <c r="E26" s="11" t="s">
        <v>535</v>
      </c>
      <c r="F26" s="12">
        <v>7</v>
      </c>
      <c r="G26" s="12">
        <v>7</v>
      </c>
      <c r="H26" s="12">
        <v>0</v>
      </c>
      <c r="I26" s="12">
        <v>6</v>
      </c>
      <c r="J26" s="12">
        <v>1</v>
      </c>
      <c r="K26" s="12">
        <v>0</v>
      </c>
      <c r="L26" s="12">
        <v>0</v>
      </c>
      <c r="M26" s="12">
        <v>5</v>
      </c>
      <c r="N26" s="12">
        <v>1</v>
      </c>
      <c r="O26" s="12">
        <v>2</v>
      </c>
      <c r="P26" s="12">
        <f t="shared" si="0"/>
        <v>29</v>
      </c>
      <c r="Q26" s="12" t="s">
        <v>568</v>
      </c>
    </row>
    <row r="27" spans="1:17" s="13" customFormat="1" ht="31.5" customHeight="1">
      <c r="A27" s="10" t="s">
        <v>224</v>
      </c>
      <c r="B27" s="11" t="s">
        <v>225</v>
      </c>
      <c r="C27" s="11" t="s">
        <v>32</v>
      </c>
      <c r="D27" s="11" t="s">
        <v>226</v>
      </c>
      <c r="E27" s="11" t="s">
        <v>118</v>
      </c>
      <c r="F27" s="12">
        <v>8</v>
      </c>
      <c r="G27" s="12">
        <v>4</v>
      </c>
      <c r="H27" s="12">
        <v>0</v>
      </c>
      <c r="I27" s="12">
        <v>7</v>
      </c>
      <c r="J27" s="12">
        <v>1</v>
      </c>
      <c r="K27" s="12">
        <v>2</v>
      </c>
      <c r="L27" s="12">
        <v>0</v>
      </c>
      <c r="M27" s="12">
        <v>0</v>
      </c>
      <c r="N27" s="12">
        <v>2</v>
      </c>
      <c r="O27" s="12">
        <v>4</v>
      </c>
      <c r="P27" s="12">
        <f t="shared" si="0"/>
        <v>28</v>
      </c>
      <c r="Q27" s="12" t="s">
        <v>568</v>
      </c>
    </row>
    <row r="28" spans="1:17" s="13" customFormat="1" ht="31.5" customHeight="1">
      <c r="A28" s="10" t="s">
        <v>166</v>
      </c>
      <c r="B28" s="11" t="s">
        <v>167</v>
      </c>
      <c r="C28" s="11" t="s">
        <v>147</v>
      </c>
      <c r="D28" s="11" t="s">
        <v>78</v>
      </c>
      <c r="E28" s="11" t="s">
        <v>111</v>
      </c>
      <c r="F28" s="12">
        <v>3</v>
      </c>
      <c r="G28" s="12">
        <v>4</v>
      </c>
      <c r="H28" s="12">
        <v>1</v>
      </c>
      <c r="I28" s="12">
        <v>7</v>
      </c>
      <c r="J28" s="12">
        <v>2</v>
      </c>
      <c r="K28" s="12">
        <v>2</v>
      </c>
      <c r="L28" s="12">
        <v>0</v>
      </c>
      <c r="M28" s="12">
        <v>4</v>
      </c>
      <c r="N28" s="12">
        <v>2</v>
      </c>
      <c r="O28" s="12">
        <v>2</v>
      </c>
      <c r="P28" s="12">
        <f t="shared" si="0"/>
        <v>27</v>
      </c>
      <c r="Q28" s="12" t="s">
        <v>568</v>
      </c>
    </row>
    <row r="29" spans="1:17" s="13" customFormat="1" ht="31.5" customHeight="1">
      <c r="A29" s="10" t="s">
        <v>218</v>
      </c>
      <c r="B29" s="11" t="s">
        <v>219</v>
      </c>
      <c r="C29" s="11" t="s">
        <v>220</v>
      </c>
      <c r="D29" s="11" t="s">
        <v>57</v>
      </c>
      <c r="E29" s="11" t="s">
        <v>221</v>
      </c>
      <c r="F29" s="12">
        <v>7</v>
      </c>
      <c r="G29" s="12">
        <v>2</v>
      </c>
      <c r="H29" s="12">
        <v>0</v>
      </c>
      <c r="I29" s="12">
        <v>3</v>
      </c>
      <c r="J29" s="12">
        <v>2</v>
      </c>
      <c r="K29" s="12">
        <v>3</v>
      </c>
      <c r="L29" s="12">
        <v>1</v>
      </c>
      <c r="M29" s="12">
        <v>6</v>
      </c>
      <c r="N29" s="12">
        <v>2</v>
      </c>
      <c r="O29" s="12">
        <v>1</v>
      </c>
      <c r="P29" s="12">
        <f t="shared" si="0"/>
        <v>27</v>
      </c>
      <c r="Q29" s="12" t="s">
        <v>568</v>
      </c>
    </row>
    <row r="30" spans="1:17" s="13" customFormat="1" ht="35.25" customHeight="1">
      <c r="A30" s="10" t="s">
        <v>231</v>
      </c>
      <c r="B30" s="11" t="s">
        <v>232</v>
      </c>
      <c r="C30" s="11" t="s">
        <v>233</v>
      </c>
      <c r="D30" s="11" t="s">
        <v>45</v>
      </c>
      <c r="E30" s="11" t="s">
        <v>562</v>
      </c>
      <c r="F30" s="12">
        <v>5</v>
      </c>
      <c r="G30" s="12">
        <v>2</v>
      </c>
      <c r="H30" s="12">
        <v>0</v>
      </c>
      <c r="I30" s="12">
        <v>7</v>
      </c>
      <c r="J30" s="12">
        <v>5</v>
      </c>
      <c r="K30" s="12">
        <v>3</v>
      </c>
      <c r="L30" s="12">
        <v>1</v>
      </c>
      <c r="M30" s="12">
        <v>3</v>
      </c>
      <c r="N30" s="12">
        <v>0</v>
      </c>
      <c r="O30" s="12">
        <v>1</v>
      </c>
      <c r="P30" s="12">
        <f t="shared" si="0"/>
        <v>27</v>
      </c>
      <c r="Q30" s="12" t="s">
        <v>568</v>
      </c>
    </row>
    <row r="31" spans="1:17" s="13" customFormat="1" ht="31.5" customHeight="1">
      <c r="A31" s="10" t="s">
        <v>222</v>
      </c>
      <c r="B31" s="11" t="s">
        <v>223</v>
      </c>
      <c r="C31" s="11" t="s">
        <v>132</v>
      </c>
      <c r="D31" s="11" t="s">
        <v>12</v>
      </c>
      <c r="E31" s="11" t="s">
        <v>117</v>
      </c>
      <c r="F31" s="12">
        <v>7</v>
      </c>
      <c r="G31" s="12">
        <v>3</v>
      </c>
      <c r="H31" s="12">
        <v>0</v>
      </c>
      <c r="I31" s="12">
        <v>7</v>
      </c>
      <c r="J31" s="12">
        <v>3</v>
      </c>
      <c r="K31" s="12">
        <v>0</v>
      </c>
      <c r="L31" s="12">
        <v>0</v>
      </c>
      <c r="M31" s="12">
        <v>4</v>
      </c>
      <c r="N31" s="12">
        <v>1</v>
      </c>
      <c r="O31" s="12">
        <v>1</v>
      </c>
      <c r="P31" s="12">
        <f t="shared" si="0"/>
        <v>26</v>
      </c>
      <c r="Q31" s="12" t="s">
        <v>568</v>
      </c>
    </row>
    <row r="32" spans="1:17" s="15" customFormat="1" ht="34.5" customHeight="1">
      <c r="A32" s="10" t="s">
        <v>190</v>
      </c>
      <c r="B32" s="11" t="s">
        <v>191</v>
      </c>
      <c r="C32" s="11" t="s">
        <v>71</v>
      </c>
      <c r="D32" s="11" t="s">
        <v>45</v>
      </c>
      <c r="E32" s="11" t="s">
        <v>541</v>
      </c>
      <c r="F32" s="12">
        <v>5</v>
      </c>
      <c r="G32" s="12">
        <v>1</v>
      </c>
      <c r="H32" s="12">
        <v>0</v>
      </c>
      <c r="I32" s="12">
        <v>6</v>
      </c>
      <c r="J32" s="12">
        <v>4</v>
      </c>
      <c r="K32" s="12">
        <v>2</v>
      </c>
      <c r="L32" s="12">
        <v>0</v>
      </c>
      <c r="M32" s="12">
        <v>3</v>
      </c>
      <c r="N32" s="12">
        <v>1</v>
      </c>
      <c r="O32" s="12">
        <v>2</v>
      </c>
      <c r="P32" s="12">
        <f t="shared" si="0"/>
        <v>24</v>
      </c>
      <c r="Q32" s="12" t="s">
        <v>568</v>
      </c>
    </row>
    <row r="33" spans="1:17" s="13" customFormat="1" ht="34.5" customHeight="1">
      <c r="A33" s="16" t="s">
        <v>473</v>
      </c>
      <c r="B33" s="11" t="s">
        <v>476</v>
      </c>
      <c r="C33" s="17" t="s">
        <v>71</v>
      </c>
      <c r="D33" s="17" t="s">
        <v>477</v>
      </c>
      <c r="E33" s="17" t="s">
        <v>563</v>
      </c>
      <c r="F33" s="18">
        <v>4</v>
      </c>
      <c r="G33" s="18">
        <v>1</v>
      </c>
      <c r="H33" s="18">
        <v>0</v>
      </c>
      <c r="I33" s="18">
        <v>4</v>
      </c>
      <c r="J33" s="18">
        <v>2</v>
      </c>
      <c r="K33" s="18">
        <v>2</v>
      </c>
      <c r="L33" s="18">
        <v>1</v>
      </c>
      <c r="M33" s="18">
        <v>3</v>
      </c>
      <c r="N33" s="18">
        <v>1</v>
      </c>
      <c r="O33" s="18">
        <v>4</v>
      </c>
      <c r="P33" s="18">
        <f t="shared" si="0"/>
        <v>22</v>
      </c>
      <c r="Q33" s="12" t="s">
        <v>568</v>
      </c>
    </row>
    <row r="34" spans="1:17" s="13" customFormat="1" ht="36.75" customHeight="1">
      <c r="A34" s="10" t="s">
        <v>159</v>
      </c>
      <c r="B34" s="11" t="s">
        <v>160</v>
      </c>
      <c r="C34" s="11" t="s">
        <v>161</v>
      </c>
      <c r="D34" s="11" t="s">
        <v>21</v>
      </c>
      <c r="E34" s="11" t="s">
        <v>162</v>
      </c>
      <c r="F34" s="12">
        <v>9</v>
      </c>
      <c r="G34" s="12">
        <v>1</v>
      </c>
      <c r="H34" s="12">
        <v>0</v>
      </c>
      <c r="I34" s="12">
        <v>6</v>
      </c>
      <c r="J34" s="12">
        <v>1</v>
      </c>
      <c r="K34" s="12">
        <v>0</v>
      </c>
      <c r="L34" s="12">
        <v>0</v>
      </c>
      <c r="M34" s="12">
        <v>3</v>
      </c>
      <c r="N34" s="12">
        <v>0</v>
      </c>
      <c r="O34" s="12">
        <v>1</v>
      </c>
      <c r="P34" s="12">
        <f t="shared" si="0"/>
        <v>21</v>
      </c>
      <c r="Q34" s="12" t="s">
        <v>568</v>
      </c>
    </row>
    <row r="35" spans="1:17" s="15" customFormat="1" ht="31.5" customHeight="1">
      <c r="A35" s="10" t="s">
        <v>150</v>
      </c>
      <c r="B35" s="11" t="s">
        <v>151</v>
      </c>
      <c r="C35" s="11" t="s">
        <v>152</v>
      </c>
      <c r="D35" s="11" t="s">
        <v>153</v>
      </c>
      <c r="E35" s="11" t="s">
        <v>551</v>
      </c>
      <c r="F35" s="12">
        <v>4</v>
      </c>
      <c r="G35" s="12">
        <v>2</v>
      </c>
      <c r="H35" s="12">
        <v>0</v>
      </c>
      <c r="I35" s="12">
        <v>5</v>
      </c>
      <c r="J35" s="12">
        <v>3</v>
      </c>
      <c r="K35" s="12">
        <v>0</v>
      </c>
      <c r="L35" s="12">
        <v>0</v>
      </c>
      <c r="M35" s="12">
        <v>4</v>
      </c>
      <c r="N35" s="12">
        <v>0</v>
      </c>
      <c r="O35" s="12">
        <v>1</v>
      </c>
      <c r="P35" s="12">
        <f t="shared" si="0"/>
        <v>19</v>
      </c>
      <c r="Q35" s="12" t="s">
        <v>568</v>
      </c>
    </row>
    <row r="36" spans="1:17" s="13" customFormat="1" ht="36.75" customHeight="1">
      <c r="A36" s="16" t="s">
        <v>472</v>
      </c>
      <c r="B36" s="17" t="s">
        <v>478</v>
      </c>
      <c r="C36" s="17" t="s">
        <v>479</v>
      </c>
      <c r="D36" s="17" t="s">
        <v>480</v>
      </c>
      <c r="E36" s="17" t="s">
        <v>564</v>
      </c>
      <c r="F36" s="18">
        <v>4</v>
      </c>
      <c r="G36" s="18">
        <v>3</v>
      </c>
      <c r="H36" s="18">
        <v>0</v>
      </c>
      <c r="I36" s="18">
        <v>4</v>
      </c>
      <c r="J36" s="18">
        <v>2</v>
      </c>
      <c r="K36" s="18">
        <v>1</v>
      </c>
      <c r="L36" s="18">
        <v>1</v>
      </c>
      <c r="M36" s="18">
        <v>0</v>
      </c>
      <c r="N36" s="18">
        <v>2</v>
      </c>
      <c r="O36" s="18">
        <v>2</v>
      </c>
      <c r="P36" s="18">
        <f t="shared" si="0"/>
        <v>19</v>
      </c>
      <c r="Q36" s="12" t="s">
        <v>568</v>
      </c>
    </row>
    <row r="37" spans="1:17" s="13" customFormat="1" ht="31.5" customHeight="1">
      <c r="A37" s="10" t="s">
        <v>211</v>
      </c>
      <c r="B37" s="11" t="s">
        <v>212</v>
      </c>
      <c r="C37" s="11" t="s">
        <v>213</v>
      </c>
      <c r="D37" s="11" t="s">
        <v>214</v>
      </c>
      <c r="E37" s="11" t="s">
        <v>115</v>
      </c>
      <c r="F37" s="12">
        <v>4</v>
      </c>
      <c r="G37" s="12">
        <v>1</v>
      </c>
      <c r="H37" s="12">
        <v>1</v>
      </c>
      <c r="I37" s="12">
        <v>3</v>
      </c>
      <c r="J37" s="12">
        <v>0</v>
      </c>
      <c r="K37" s="12">
        <v>2</v>
      </c>
      <c r="L37" s="12">
        <v>0</v>
      </c>
      <c r="M37" s="12">
        <v>4</v>
      </c>
      <c r="N37" s="12">
        <v>2</v>
      </c>
      <c r="O37" s="12">
        <v>0</v>
      </c>
      <c r="P37" s="12">
        <f t="shared" si="0"/>
        <v>17</v>
      </c>
      <c r="Q37" s="12" t="s">
        <v>568</v>
      </c>
    </row>
    <row r="38" spans="1:17" s="13" customFormat="1" ht="31.5" customHeight="1">
      <c r="A38" s="10" t="s">
        <v>154</v>
      </c>
      <c r="B38" s="11" t="s">
        <v>155</v>
      </c>
      <c r="C38" s="11" t="s">
        <v>156</v>
      </c>
      <c r="D38" s="11" t="s">
        <v>157</v>
      </c>
      <c r="E38" s="11" t="s">
        <v>5</v>
      </c>
      <c r="F38" s="12">
        <v>6</v>
      </c>
      <c r="G38" s="12">
        <v>1</v>
      </c>
      <c r="H38" s="12">
        <v>0</v>
      </c>
      <c r="I38" s="12">
        <v>3</v>
      </c>
      <c r="J38" s="12">
        <v>1</v>
      </c>
      <c r="K38" s="12">
        <v>0</v>
      </c>
      <c r="L38" s="12">
        <v>0</v>
      </c>
      <c r="M38" s="12">
        <v>3</v>
      </c>
      <c r="N38" s="12">
        <v>0</v>
      </c>
      <c r="O38" s="12">
        <v>2</v>
      </c>
      <c r="P38" s="12">
        <f t="shared" si="0"/>
        <v>16</v>
      </c>
      <c r="Q38" s="12" t="s">
        <v>568</v>
      </c>
    </row>
    <row r="39" spans="1:17" s="13" customFormat="1" ht="34.5" customHeight="1">
      <c r="A39" s="10" t="s">
        <v>202</v>
      </c>
      <c r="B39" s="11" t="s">
        <v>203</v>
      </c>
      <c r="C39" s="11" t="s">
        <v>20</v>
      </c>
      <c r="D39" s="11" t="s">
        <v>72</v>
      </c>
      <c r="E39" s="11" t="s">
        <v>565</v>
      </c>
      <c r="F39" s="12">
        <v>3</v>
      </c>
      <c r="G39" s="12">
        <v>1</v>
      </c>
      <c r="H39" s="12">
        <v>0</v>
      </c>
      <c r="I39" s="12">
        <v>3</v>
      </c>
      <c r="J39" s="12">
        <v>0</v>
      </c>
      <c r="K39" s="12">
        <v>0</v>
      </c>
      <c r="L39" s="12">
        <v>0</v>
      </c>
      <c r="M39" s="12">
        <v>3</v>
      </c>
      <c r="N39" s="12">
        <v>2</v>
      </c>
      <c r="O39" s="12">
        <v>0</v>
      </c>
      <c r="P39" s="12">
        <f t="shared" si="0"/>
        <v>12</v>
      </c>
      <c r="Q39" s="12" t="s">
        <v>568</v>
      </c>
    </row>
    <row r="40" spans="1:16" ht="15.75">
      <c r="A40" s="7"/>
      <c r="B40" s="4"/>
      <c r="C40" s="8"/>
      <c r="D40" s="8"/>
      <c r="E40" s="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.75">
      <c r="A41" s="7"/>
      <c r="B41" s="9"/>
      <c r="C41" s="9"/>
      <c r="D41" s="9"/>
      <c r="E41" s="8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.75">
      <c r="A42" s="7"/>
      <c r="B42" s="8"/>
      <c r="C42" s="8"/>
      <c r="D42" s="8"/>
      <c r="E42" s="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5.75">
      <c r="A43" s="7"/>
      <c r="B43" s="8"/>
      <c r="C43" s="8"/>
      <c r="D43" s="8"/>
      <c r="E43" s="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</sheetData>
  <sheetProtection/>
  <mergeCells count="9">
    <mergeCell ref="A1:Q1"/>
    <mergeCell ref="A2:A3"/>
    <mergeCell ref="B2:B3"/>
    <mergeCell ref="C2:C3"/>
    <mergeCell ref="D2:D3"/>
    <mergeCell ref="E2:E3"/>
    <mergeCell ref="F2:O2"/>
    <mergeCell ref="P2:P3"/>
    <mergeCell ref="Q2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zoomScalePageLayoutView="0" workbookViewId="0" topLeftCell="A12">
      <selection activeCell="O33" sqref="O33"/>
    </sheetView>
  </sheetViews>
  <sheetFormatPr defaultColWidth="9.140625" defaultRowHeight="15"/>
  <cols>
    <col min="1" max="1" width="13.421875" style="0" customWidth="1"/>
    <col min="2" max="2" width="17.421875" style="0" customWidth="1"/>
    <col min="3" max="3" width="14.8515625" style="0" customWidth="1"/>
    <col min="4" max="4" width="20.421875" style="0" customWidth="1"/>
    <col min="5" max="5" width="30.00390625" style="0" customWidth="1"/>
    <col min="6" max="16" width="7.7109375" style="0" customWidth="1"/>
    <col min="17" max="17" width="10.7109375" style="0" customWidth="1"/>
  </cols>
  <sheetData>
    <row r="1" spans="1:17" ht="47.25" customHeight="1">
      <c r="A1" s="51" t="s">
        <v>348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>
      <c r="A2" s="54" t="s">
        <v>6</v>
      </c>
      <c r="B2" s="55" t="s">
        <v>0</v>
      </c>
      <c r="C2" s="55" t="s">
        <v>1</v>
      </c>
      <c r="D2" s="55" t="s">
        <v>2</v>
      </c>
      <c r="E2" s="55" t="s">
        <v>3</v>
      </c>
      <c r="F2" s="54" t="s">
        <v>7</v>
      </c>
      <c r="G2" s="54"/>
      <c r="H2" s="54"/>
      <c r="I2" s="54"/>
      <c r="J2" s="54"/>
      <c r="K2" s="54"/>
      <c r="L2" s="54"/>
      <c r="M2" s="54"/>
      <c r="N2" s="54"/>
      <c r="O2" s="54"/>
      <c r="P2" s="56" t="s">
        <v>526</v>
      </c>
      <c r="Q2" s="59" t="s">
        <v>8</v>
      </c>
    </row>
    <row r="3" spans="1:17" ht="15">
      <c r="A3" s="60"/>
      <c r="B3" s="61"/>
      <c r="C3" s="61"/>
      <c r="D3" s="61"/>
      <c r="E3" s="61"/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2">
        <v>9</v>
      </c>
      <c r="O3" s="2">
        <v>10</v>
      </c>
      <c r="P3" s="57"/>
      <c r="Q3" s="62"/>
    </row>
    <row r="4" spans="1:17" s="48" customFormat="1" ht="39" customHeight="1">
      <c r="A4" s="41" t="s">
        <v>362</v>
      </c>
      <c r="B4" s="41" t="s">
        <v>363</v>
      </c>
      <c r="C4" s="41" t="s">
        <v>48</v>
      </c>
      <c r="D4" s="41" t="s">
        <v>243</v>
      </c>
      <c r="E4" s="41" t="s">
        <v>541</v>
      </c>
      <c r="F4" s="42">
        <v>10</v>
      </c>
      <c r="G4" s="42">
        <v>8</v>
      </c>
      <c r="H4" s="42">
        <v>13</v>
      </c>
      <c r="I4" s="42">
        <v>10</v>
      </c>
      <c r="J4" s="42">
        <v>5</v>
      </c>
      <c r="K4" s="42">
        <v>1</v>
      </c>
      <c r="L4" s="42">
        <v>5</v>
      </c>
      <c r="M4" s="42">
        <v>2</v>
      </c>
      <c r="N4" s="42">
        <v>3</v>
      </c>
      <c r="O4" s="42">
        <v>8</v>
      </c>
      <c r="P4" s="42">
        <f aca="true" t="shared" si="0" ref="P4:P32">SUM(F4:O4)</f>
        <v>65</v>
      </c>
      <c r="Q4" s="47">
        <v>1</v>
      </c>
    </row>
    <row r="5" spans="1:17" s="48" customFormat="1" ht="30.75" customHeight="1">
      <c r="A5" s="41" t="s">
        <v>359</v>
      </c>
      <c r="B5" s="41" t="s">
        <v>229</v>
      </c>
      <c r="C5" s="41" t="s">
        <v>68</v>
      </c>
      <c r="D5" s="41" t="s">
        <v>89</v>
      </c>
      <c r="E5" s="41" t="s">
        <v>180</v>
      </c>
      <c r="F5" s="42">
        <v>8</v>
      </c>
      <c r="G5" s="42">
        <v>6</v>
      </c>
      <c r="H5" s="42">
        <v>13</v>
      </c>
      <c r="I5" s="42">
        <v>4</v>
      </c>
      <c r="J5" s="42">
        <v>5.5</v>
      </c>
      <c r="K5" s="42">
        <v>3</v>
      </c>
      <c r="L5" s="42">
        <v>4</v>
      </c>
      <c r="M5" s="42">
        <v>3</v>
      </c>
      <c r="N5" s="42">
        <v>10</v>
      </c>
      <c r="O5" s="42">
        <v>8</v>
      </c>
      <c r="P5" s="42">
        <f t="shared" si="0"/>
        <v>64.5</v>
      </c>
      <c r="Q5" s="47">
        <v>2</v>
      </c>
    </row>
    <row r="6" spans="1:17" s="48" customFormat="1" ht="39" customHeight="1">
      <c r="A6" s="41" t="s">
        <v>376</v>
      </c>
      <c r="B6" s="41" t="s">
        <v>377</v>
      </c>
      <c r="C6" s="41" t="s">
        <v>71</v>
      </c>
      <c r="D6" s="41" t="s">
        <v>313</v>
      </c>
      <c r="E6" s="41" t="s">
        <v>540</v>
      </c>
      <c r="F6" s="42">
        <v>5</v>
      </c>
      <c r="G6" s="42">
        <v>7</v>
      </c>
      <c r="H6" s="42">
        <v>13</v>
      </c>
      <c r="I6" s="42">
        <v>8</v>
      </c>
      <c r="J6" s="42">
        <v>3</v>
      </c>
      <c r="K6" s="42">
        <v>3</v>
      </c>
      <c r="L6" s="42">
        <v>4</v>
      </c>
      <c r="M6" s="42">
        <v>5</v>
      </c>
      <c r="N6" s="42">
        <v>7</v>
      </c>
      <c r="O6" s="42">
        <v>6</v>
      </c>
      <c r="P6" s="42">
        <f t="shared" si="0"/>
        <v>61</v>
      </c>
      <c r="Q6" s="47">
        <v>3</v>
      </c>
    </row>
    <row r="7" spans="1:17" s="28" customFormat="1" ht="34.5" customHeight="1">
      <c r="A7" s="10" t="s">
        <v>484</v>
      </c>
      <c r="B7" s="11" t="s">
        <v>397</v>
      </c>
      <c r="C7" s="11" t="s">
        <v>398</v>
      </c>
      <c r="D7" s="11" t="s">
        <v>187</v>
      </c>
      <c r="E7" s="11" t="s">
        <v>553</v>
      </c>
      <c r="F7" s="12">
        <v>7</v>
      </c>
      <c r="G7" s="12">
        <v>6</v>
      </c>
      <c r="H7" s="12">
        <v>13</v>
      </c>
      <c r="I7" s="12">
        <v>9</v>
      </c>
      <c r="J7" s="12">
        <v>0</v>
      </c>
      <c r="K7" s="12">
        <v>3</v>
      </c>
      <c r="L7" s="12">
        <v>4</v>
      </c>
      <c r="M7" s="12">
        <v>2</v>
      </c>
      <c r="N7" s="12">
        <v>7</v>
      </c>
      <c r="O7" s="12">
        <v>7</v>
      </c>
      <c r="P7" s="12">
        <f t="shared" si="0"/>
        <v>58</v>
      </c>
      <c r="Q7" s="27">
        <v>4</v>
      </c>
    </row>
    <row r="8" spans="1:17" s="28" customFormat="1" ht="33.75" customHeight="1">
      <c r="A8" s="10" t="s">
        <v>378</v>
      </c>
      <c r="B8" s="11" t="s">
        <v>379</v>
      </c>
      <c r="C8" s="11" t="s">
        <v>52</v>
      </c>
      <c r="D8" s="11" t="s">
        <v>29</v>
      </c>
      <c r="E8" s="29" t="s">
        <v>540</v>
      </c>
      <c r="F8" s="12">
        <v>7</v>
      </c>
      <c r="G8" s="12">
        <v>5</v>
      </c>
      <c r="H8" s="12">
        <v>12</v>
      </c>
      <c r="I8" s="12">
        <v>5</v>
      </c>
      <c r="J8" s="12">
        <v>0</v>
      </c>
      <c r="K8" s="12">
        <v>3</v>
      </c>
      <c r="L8" s="12">
        <v>4</v>
      </c>
      <c r="M8" s="12">
        <v>2</v>
      </c>
      <c r="N8" s="12">
        <v>8</v>
      </c>
      <c r="O8" s="12">
        <v>8</v>
      </c>
      <c r="P8" s="12">
        <f t="shared" si="0"/>
        <v>54</v>
      </c>
      <c r="Q8" s="27">
        <v>5</v>
      </c>
    </row>
    <row r="9" spans="1:17" s="28" customFormat="1" ht="30.75" customHeight="1">
      <c r="A9" s="10" t="s">
        <v>354</v>
      </c>
      <c r="B9" s="11" t="s">
        <v>355</v>
      </c>
      <c r="C9" s="11" t="s">
        <v>258</v>
      </c>
      <c r="D9" s="11" t="s">
        <v>45</v>
      </c>
      <c r="E9" s="11" t="s">
        <v>111</v>
      </c>
      <c r="F9" s="12">
        <v>7</v>
      </c>
      <c r="G9" s="12">
        <v>7</v>
      </c>
      <c r="H9" s="12">
        <v>13</v>
      </c>
      <c r="I9" s="12">
        <v>3</v>
      </c>
      <c r="J9" s="12">
        <v>4</v>
      </c>
      <c r="K9" s="12">
        <v>0</v>
      </c>
      <c r="L9" s="12">
        <v>2</v>
      </c>
      <c r="M9" s="12">
        <v>1</v>
      </c>
      <c r="N9" s="12">
        <v>10</v>
      </c>
      <c r="O9" s="12">
        <v>6</v>
      </c>
      <c r="P9" s="12">
        <f t="shared" si="0"/>
        <v>53</v>
      </c>
      <c r="Q9" s="27">
        <v>6</v>
      </c>
    </row>
    <row r="10" spans="1:17" s="28" customFormat="1" ht="36" customHeight="1">
      <c r="A10" s="16" t="s">
        <v>487</v>
      </c>
      <c r="B10" s="17" t="s">
        <v>492</v>
      </c>
      <c r="C10" s="17" t="s">
        <v>71</v>
      </c>
      <c r="D10" s="17" t="s">
        <v>313</v>
      </c>
      <c r="E10" s="29" t="s">
        <v>540</v>
      </c>
      <c r="F10" s="18">
        <v>6</v>
      </c>
      <c r="G10" s="18">
        <v>6</v>
      </c>
      <c r="H10" s="18">
        <v>11</v>
      </c>
      <c r="I10" s="18">
        <v>2</v>
      </c>
      <c r="J10" s="18">
        <v>3</v>
      </c>
      <c r="K10" s="18">
        <v>4</v>
      </c>
      <c r="L10" s="18">
        <v>3</v>
      </c>
      <c r="M10" s="18">
        <v>1</v>
      </c>
      <c r="N10" s="18">
        <v>8</v>
      </c>
      <c r="O10" s="18">
        <v>9</v>
      </c>
      <c r="P10" s="18">
        <f t="shared" si="0"/>
        <v>53</v>
      </c>
      <c r="Q10" s="27">
        <v>6</v>
      </c>
    </row>
    <row r="11" spans="1:17" s="31" customFormat="1" ht="30.75" customHeight="1">
      <c r="A11" s="10" t="s">
        <v>360</v>
      </c>
      <c r="B11" s="11" t="s">
        <v>361</v>
      </c>
      <c r="C11" s="11" t="s">
        <v>330</v>
      </c>
      <c r="D11" s="11" t="s">
        <v>45</v>
      </c>
      <c r="E11" s="11" t="s">
        <v>113</v>
      </c>
      <c r="F11" s="12">
        <v>7</v>
      </c>
      <c r="G11" s="12">
        <v>7</v>
      </c>
      <c r="H11" s="12">
        <v>6</v>
      </c>
      <c r="I11" s="12">
        <v>6.5</v>
      </c>
      <c r="J11" s="12">
        <v>4.5</v>
      </c>
      <c r="K11" s="12">
        <v>1</v>
      </c>
      <c r="L11" s="12">
        <v>3</v>
      </c>
      <c r="M11" s="12">
        <v>3</v>
      </c>
      <c r="N11" s="12">
        <v>10</v>
      </c>
      <c r="O11" s="12">
        <v>3</v>
      </c>
      <c r="P11" s="12">
        <f t="shared" si="0"/>
        <v>51</v>
      </c>
      <c r="Q11" s="30">
        <v>7</v>
      </c>
    </row>
    <row r="12" spans="1:17" s="28" customFormat="1" ht="30.75" customHeight="1">
      <c r="A12" s="10" t="s">
        <v>386</v>
      </c>
      <c r="B12" s="11" t="s">
        <v>387</v>
      </c>
      <c r="C12" s="11" t="s">
        <v>108</v>
      </c>
      <c r="D12" s="11" t="s">
        <v>45</v>
      </c>
      <c r="E12" s="11" t="s">
        <v>388</v>
      </c>
      <c r="F12" s="12">
        <v>8</v>
      </c>
      <c r="G12" s="12">
        <v>4</v>
      </c>
      <c r="H12" s="12">
        <v>11</v>
      </c>
      <c r="I12" s="12">
        <v>2</v>
      </c>
      <c r="J12" s="12">
        <v>3</v>
      </c>
      <c r="K12" s="12">
        <v>1</v>
      </c>
      <c r="L12" s="12">
        <v>3</v>
      </c>
      <c r="M12" s="12">
        <v>4</v>
      </c>
      <c r="N12" s="12">
        <v>8</v>
      </c>
      <c r="O12" s="12">
        <v>6</v>
      </c>
      <c r="P12" s="12">
        <f t="shared" si="0"/>
        <v>50</v>
      </c>
      <c r="Q12" s="27">
        <v>8</v>
      </c>
    </row>
    <row r="13" spans="1:17" s="28" customFormat="1" ht="30.75" customHeight="1">
      <c r="A13" s="16" t="s">
        <v>489</v>
      </c>
      <c r="B13" s="17" t="s">
        <v>493</v>
      </c>
      <c r="C13" s="17" t="s">
        <v>371</v>
      </c>
      <c r="D13" s="17" t="s">
        <v>494</v>
      </c>
      <c r="E13" s="17" t="s">
        <v>495</v>
      </c>
      <c r="F13" s="18">
        <v>6</v>
      </c>
      <c r="G13" s="18">
        <v>6</v>
      </c>
      <c r="H13" s="18">
        <v>9</v>
      </c>
      <c r="I13" s="18">
        <v>4</v>
      </c>
      <c r="J13" s="18">
        <v>4</v>
      </c>
      <c r="K13" s="18">
        <v>1</v>
      </c>
      <c r="L13" s="18">
        <v>4</v>
      </c>
      <c r="M13" s="18">
        <v>4</v>
      </c>
      <c r="N13" s="18">
        <v>5.5</v>
      </c>
      <c r="O13" s="18">
        <v>6</v>
      </c>
      <c r="P13" s="18">
        <f t="shared" si="0"/>
        <v>49.5</v>
      </c>
      <c r="Q13" s="27">
        <v>9</v>
      </c>
    </row>
    <row r="14" spans="1:17" s="28" customFormat="1" ht="36" customHeight="1">
      <c r="A14" s="10" t="s">
        <v>364</v>
      </c>
      <c r="B14" s="11" t="s">
        <v>365</v>
      </c>
      <c r="C14" s="11" t="s">
        <v>48</v>
      </c>
      <c r="D14" s="11" t="s">
        <v>271</v>
      </c>
      <c r="E14" s="29" t="s">
        <v>541</v>
      </c>
      <c r="F14" s="12">
        <v>10</v>
      </c>
      <c r="G14" s="12">
        <v>7</v>
      </c>
      <c r="H14" s="12">
        <v>6</v>
      </c>
      <c r="I14" s="12">
        <v>5</v>
      </c>
      <c r="J14" s="12">
        <v>1</v>
      </c>
      <c r="K14" s="12">
        <v>2</v>
      </c>
      <c r="L14" s="12">
        <v>4</v>
      </c>
      <c r="M14" s="12">
        <v>3</v>
      </c>
      <c r="N14" s="12">
        <v>6</v>
      </c>
      <c r="O14" s="12">
        <v>5</v>
      </c>
      <c r="P14" s="12">
        <f t="shared" si="0"/>
        <v>49</v>
      </c>
      <c r="Q14" s="27">
        <v>10</v>
      </c>
    </row>
    <row r="15" spans="1:17" s="28" customFormat="1" ht="30.75" customHeight="1">
      <c r="A15" s="10" t="s">
        <v>483</v>
      </c>
      <c r="B15" s="11" t="s">
        <v>127</v>
      </c>
      <c r="C15" s="11" t="s">
        <v>20</v>
      </c>
      <c r="D15" s="11" t="s">
        <v>187</v>
      </c>
      <c r="E15" s="11" t="s">
        <v>111</v>
      </c>
      <c r="F15" s="12">
        <v>6</v>
      </c>
      <c r="G15" s="12">
        <v>6</v>
      </c>
      <c r="H15" s="12">
        <v>11</v>
      </c>
      <c r="I15" s="12">
        <v>3</v>
      </c>
      <c r="J15" s="12">
        <v>5</v>
      </c>
      <c r="K15" s="12">
        <v>0</v>
      </c>
      <c r="L15" s="12">
        <v>3</v>
      </c>
      <c r="M15" s="12">
        <v>0</v>
      </c>
      <c r="N15" s="12">
        <v>6</v>
      </c>
      <c r="O15" s="12">
        <v>7</v>
      </c>
      <c r="P15" s="12">
        <f t="shared" si="0"/>
        <v>47</v>
      </c>
      <c r="Q15" s="27">
        <v>11</v>
      </c>
    </row>
    <row r="16" spans="1:17" s="28" customFormat="1" ht="30.75" customHeight="1">
      <c r="A16" s="10" t="s">
        <v>356</v>
      </c>
      <c r="B16" s="11" t="s">
        <v>357</v>
      </c>
      <c r="C16" s="11" t="s">
        <v>358</v>
      </c>
      <c r="D16" s="11" t="s">
        <v>187</v>
      </c>
      <c r="E16" s="11" t="s">
        <v>111</v>
      </c>
      <c r="F16" s="12">
        <v>7</v>
      </c>
      <c r="G16" s="12">
        <v>6</v>
      </c>
      <c r="H16" s="12">
        <v>12</v>
      </c>
      <c r="I16" s="12">
        <v>4</v>
      </c>
      <c r="J16" s="12">
        <v>3</v>
      </c>
      <c r="K16" s="12">
        <v>1</v>
      </c>
      <c r="L16" s="12">
        <v>3</v>
      </c>
      <c r="M16" s="12">
        <v>3</v>
      </c>
      <c r="N16" s="12">
        <v>5</v>
      </c>
      <c r="O16" s="12">
        <v>2</v>
      </c>
      <c r="P16" s="12">
        <f t="shared" si="0"/>
        <v>46</v>
      </c>
      <c r="Q16" s="27">
        <v>12</v>
      </c>
    </row>
    <row r="17" spans="1:17" s="28" customFormat="1" ht="30.75" customHeight="1">
      <c r="A17" s="10" t="s">
        <v>369</v>
      </c>
      <c r="B17" s="11" t="s">
        <v>370</v>
      </c>
      <c r="C17" s="11" t="s">
        <v>371</v>
      </c>
      <c r="D17" s="11" t="s">
        <v>17</v>
      </c>
      <c r="E17" s="11" t="s">
        <v>554</v>
      </c>
      <c r="F17" s="12">
        <v>7</v>
      </c>
      <c r="G17" s="12">
        <v>0</v>
      </c>
      <c r="H17" s="12">
        <v>11</v>
      </c>
      <c r="I17" s="12">
        <v>2</v>
      </c>
      <c r="J17" s="12">
        <v>5</v>
      </c>
      <c r="K17" s="12">
        <v>2</v>
      </c>
      <c r="L17" s="12">
        <v>3</v>
      </c>
      <c r="M17" s="12">
        <v>2</v>
      </c>
      <c r="N17" s="12">
        <v>6</v>
      </c>
      <c r="O17" s="12">
        <v>7</v>
      </c>
      <c r="P17" s="12">
        <f t="shared" si="0"/>
        <v>45</v>
      </c>
      <c r="Q17" s="27" t="s">
        <v>568</v>
      </c>
    </row>
    <row r="18" spans="1:17" s="31" customFormat="1" ht="30.75" customHeight="1">
      <c r="A18" s="10" t="s">
        <v>399</v>
      </c>
      <c r="B18" s="11" t="s">
        <v>400</v>
      </c>
      <c r="C18" s="11" t="s">
        <v>401</v>
      </c>
      <c r="D18" s="11" t="s">
        <v>76</v>
      </c>
      <c r="E18" s="11" t="s">
        <v>543</v>
      </c>
      <c r="F18" s="12">
        <v>9</v>
      </c>
      <c r="G18" s="12">
        <v>5</v>
      </c>
      <c r="H18" s="12">
        <v>9</v>
      </c>
      <c r="I18" s="12">
        <v>5</v>
      </c>
      <c r="J18" s="12">
        <v>1</v>
      </c>
      <c r="K18" s="12">
        <v>2</v>
      </c>
      <c r="L18" s="12">
        <v>3</v>
      </c>
      <c r="M18" s="12">
        <v>1</v>
      </c>
      <c r="N18" s="12">
        <v>6</v>
      </c>
      <c r="O18" s="12">
        <v>4</v>
      </c>
      <c r="P18" s="12">
        <f t="shared" si="0"/>
        <v>45</v>
      </c>
      <c r="Q18" s="27" t="s">
        <v>568</v>
      </c>
    </row>
    <row r="19" spans="1:17" s="28" customFormat="1" ht="30.75" customHeight="1">
      <c r="A19" s="10" t="s">
        <v>396</v>
      </c>
      <c r="B19" s="11" t="s">
        <v>204</v>
      </c>
      <c r="C19" s="11" t="s">
        <v>62</v>
      </c>
      <c r="D19" s="11" t="s">
        <v>4</v>
      </c>
      <c r="E19" s="11" t="s">
        <v>133</v>
      </c>
      <c r="F19" s="12">
        <v>4</v>
      </c>
      <c r="G19" s="12">
        <v>4</v>
      </c>
      <c r="H19" s="12">
        <v>13</v>
      </c>
      <c r="I19" s="12">
        <v>3</v>
      </c>
      <c r="J19" s="12">
        <v>2</v>
      </c>
      <c r="K19" s="12">
        <v>2</v>
      </c>
      <c r="L19" s="12">
        <v>2</v>
      </c>
      <c r="M19" s="12">
        <v>2</v>
      </c>
      <c r="N19" s="12">
        <v>3</v>
      </c>
      <c r="O19" s="12">
        <v>9.5</v>
      </c>
      <c r="P19" s="12">
        <f t="shared" si="0"/>
        <v>44.5</v>
      </c>
      <c r="Q19" s="27" t="s">
        <v>568</v>
      </c>
    </row>
    <row r="20" spans="1:17" s="28" customFormat="1" ht="30.75" customHeight="1">
      <c r="A20" s="10" t="s">
        <v>352</v>
      </c>
      <c r="B20" s="11" t="s">
        <v>353</v>
      </c>
      <c r="C20" s="11" t="s">
        <v>68</v>
      </c>
      <c r="D20" s="11" t="s">
        <v>21</v>
      </c>
      <c r="E20" s="11" t="s">
        <v>111</v>
      </c>
      <c r="F20" s="12">
        <v>7</v>
      </c>
      <c r="G20" s="12">
        <v>6</v>
      </c>
      <c r="H20" s="12">
        <v>11</v>
      </c>
      <c r="I20" s="12">
        <v>2</v>
      </c>
      <c r="J20" s="12">
        <v>3</v>
      </c>
      <c r="K20" s="12">
        <v>1</v>
      </c>
      <c r="L20" s="12">
        <v>4</v>
      </c>
      <c r="M20" s="12">
        <v>2</v>
      </c>
      <c r="N20" s="12">
        <v>2</v>
      </c>
      <c r="O20" s="12">
        <v>6</v>
      </c>
      <c r="P20" s="12">
        <f t="shared" si="0"/>
        <v>44</v>
      </c>
      <c r="Q20" s="27" t="s">
        <v>568</v>
      </c>
    </row>
    <row r="21" spans="1:17" s="28" customFormat="1" ht="30.75" customHeight="1">
      <c r="A21" s="10" t="s">
        <v>393</v>
      </c>
      <c r="B21" s="11" t="s">
        <v>394</v>
      </c>
      <c r="C21" s="11" t="s">
        <v>56</v>
      </c>
      <c r="D21" s="11" t="s">
        <v>395</v>
      </c>
      <c r="E21" s="11" t="s">
        <v>126</v>
      </c>
      <c r="F21" s="12">
        <v>7</v>
      </c>
      <c r="G21" s="12">
        <v>6</v>
      </c>
      <c r="H21" s="12">
        <v>11</v>
      </c>
      <c r="I21" s="12">
        <v>3</v>
      </c>
      <c r="J21" s="12">
        <v>0</v>
      </c>
      <c r="K21" s="12">
        <v>0</v>
      </c>
      <c r="L21" s="12">
        <v>3</v>
      </c>
      <c r="M21" s="12">
        <v>3</v>
      </c>
      <c r="N21" s="12">
        <v>7</v>
      </c>
      <c r="O21" s="12">
        <v>4</v>
      </c>
      <c r="P21" s="12">
        <f t="shared" si="0"/>
        <v>44</v>
      </c>
      <c r="Q21" s="27" t="s">
        <v>568</v>
      </c>
    </row>
    <row r="22" spans="1:17" s="28" customFormat="1" ht="30.75" customHeight="1">
      <c r="A22" s="10" t="s">
        <v>383</v>
      </c>
      <c r="B22" s="11" t="s">
        <v>384</v>
      </c>
      <c r="C22" s="11" t="s">
        <v>32</v>
      </c>
      <c r="D22" s="11" t="s">
        <v>76</v>
      </c>
      <c r="E22" s="11" t="s">
        <v>385</v>
      </c>
      <c r="F22" s="12">
        <v>5</v>
      </c>
      <c r="G22" s="12">
        <v>5</v>
      </c>
      <c r="H22" s="12">
        <v>10</v>
      </c>
      <c r="I22" s="12">
        <v>3</v>
      </c>
      <c r="J22" s="12">
        <v>0</v>
      </c>
      <c r="K22" s="12">
        <v>2</v>
      </c>
      <c r="L22" s="12">
        <v>0</v>
      </c>
      <c r="M22" s="12">
        <v>1</v>
      </c>
      <c r="N22" s="12">
        <v>7</v>
      </c>
      <c r="O22" s="12">
        <v>10</v>
      </c>
      <c r="P22" s="12">
        <f t="shared" si="0"/>
        <v>43</v>
      </c>
      <c r="Q22" s="27" t="s">
        <v>568</v>
      </c>
    </row>
    <row r="23" spans="1:17" s="28" customFormat="1" ht="30.75" customHeight="1">
      <c r="A23" s="10" t="s">
        <v>485</v>
      </c>
      <c r="B23" s="11" t="s">
        <v>490</v>
      </c>
      <c r="C23" s="11" t="s">
        <v>471</v>
      </c>
      <c r="D23" s="11" t="s">
        <v>157</v>
      </c>
      <c r="E23" s="11" t="s">
        <v>512</v>
      </c>
      <c r="F23" s="18">
        <v>9</v>
      </c>
      <c r="G23" s="18">
        <v>6</v>
      </c>
      <c r="H23" s="18">
        <v>11</v>
      </c>
      <c r="I23" s="18">
        <v>2</v>
      </c>
      <c r="J23" s="18">
        <v>0</v>
      </c>
      <c r="K23" s="18">
        <v>1</v>
      </c>
      <c r="L23" s="18">
        <v>3</v>
      </c>
      <c r="M23" s="18">
        <v>1</v>
      </c>
      <c r="N23" s="18">
        <v>5</v>
      </c>
      <c r="O23" s="18">
        <v>5</v>
      </c>
      <c r="P23" s="18">
        <f t="shared" si="0"/>
        <v>43</v>
      </c>
      <c r="Q23" s="27" t="s">
        <v>568</v>
      </c>
    </row>
    <row r="24" spans="1:17" s="28" customFormat="1" ht="30.75" customHeight="1">
      <c r="A24" s="16" t="s">
        <v>486</v>
      </c>
      <c r="B24" s="17" t="s">
        <v>491</v>
      </c>
      <c r="C24" s="17" t="s">
        <v>60</v>
      </c>
      <c r="D24" s="17" t="s">
        <v>76</v>
      </c>
      <c r="E24" s="17" t="s">
        <v>543</v>
      </c>
      <c r="F24" s="18">
        <v>6</v>
      </c>
      <c r="G24" s="18">
        <v>5</v>
      </c>
      <c r="H24" s="18">
        <v>8</v>
      </c>
      <c r="I24" s="18">
        <v>3</v>
      </c>
      <c r="J24" s="18">
        <v>3</v>
      </c>
      <c r="K24" s="18">
        <v>4</v>
      </c>
      <c r="L24" s="18">
        <v>3</v>
      </c>
      <c r="M24" s="18">
        <v>2</v>
      </c>
      <c r="N24" s="18">
        <v>3</v>
      </c>
      <c r="O24" s="18">
        <v>6</v>
      </c>
      <c r="P24" s="18">
        <f t="shared" si="0"/>
        <v>43</v>
      </c>
      <c r="Q24" s="27" t="s">
        <v>568</v>
      </c>
    </row>
    <row r="25" spans="1:17" s="31" customFormat="1" ht="30.75" customHeight="1">
      <c r="A25" s="16" t="s">
        <v>488</v>
      </c>
      <c r="B25" s="17" t="s">
        <v>496</v>
      </c>
      <c r="C25" s="17" t="s">
        <v>60</v>
      </c>
      <c r="D25" s="17" t="s">
        <v>313</v>
      </c>
      <c r="E25" s="17" t="s">
        <v>524</v>
      </c>
      <c r="F25" s="18">
        <v>5</v>
      </c>
      <c r="G25" s="18">
        <v>5</v>
      </c>
      <c r="H25" s="18">
        <v>9</v>
      </c>
      <c r="I25" s="18">
        <v>5</v>
      </c>
      <c r="J25" s="18">
        <v>1</v>
      </c>
      <c r="K25" s="18">
        <v>2</v>
      </c>
      <c r="L25" s="18">
        <v>3</v>
      </c>
      <c r="M25" s="18">
        <v>3</v>
      </c>
      <c r="N25" s="18">
        <v>5</v>
      </c>
      <c r="O25" s="18">
        <v>5</v>
      </c>
      <c r="P25" s="18">
        <f t="shared" si="0"/>
        <v>43</v>
      </c>
      <c r="Q25" s="27" t="s">
        <v>568</v>
      </c>
    </row>
    <row r="26" spans="1:17" s="31" customFormat="1" ht="30.75" customHeight="1">
      <c r="A26" s="10" t="s">
        <v>389</v>
      </c>
      <c r="B26" s="11" t="s">
        <v>327</v>
      </c>
      <c r="C26" s="11" t="s">
        <v>32</v>
      </c>
      <c r="D26" s="11" t="s">
        <v>390</v>
      </c>
      <c r="E26" s="11" t="s">
        <v>118</v>
      </c>
      <c r="F26" s="12">
        <v>7</v>
      </c>
      <c r="G26" s="12">
        <v>6</v>
      </c>
      <c r="H26" s="12">
        <v>7</v>
      </c>
      <c r="I26" s="12">
        <v>3</v>
      </c>
      <c r="J26" s="12">
        <v>0</v>
      </c>
      <c r="K26" s="12">
        <v>1</v>
      </c>
      <c r="L26" s="12">
        <v>3</v>
      </c>
      <c r="M26" s="12">
        <v>4</v>
      </c>
      <c r="N26" s="12">
        <v>4</v>
      </c>
      <c r="O26" s="12">
        <v>3</v>
      </c>
      <c r="P26" s="12">
        <f t="shared" si="0"/>
        <v>38</v>
      </c>
      <c r="Q26" s="27" t="s">
        <v>568</v>
      </c>
    </row>
    <row r="27" spans="1:17" s="28" customFormat="1" ht="39.75" customHeight="1">
      <c r="A27" s="10" t="s">
        <v>349</v>
      </c>
      <c r="B27" s="11" t="s">
        <v>350</v>
      </c>
      <c r="C27" s="11" t="s">
        <v>16</v>
      </c>
      <c r="D27" s="11" t="s">
        <v>121</v>
      </c>
      <c r="E27" s="11" t="s">
        <v>13</v>
      </c>
      <c r="F27" s="12">
        <v>8</v>
      </c>
      <c r="G27" s="12">
        <v>8</v>
      </c>
      <c r="H27" s="12">
        <v>6</v>
      </c>
      <c r="I27" s="12">
        <v>2</v>
      </c>
      <c r="J27" s="12">
        <v>0</v>
      </c>
      <c r="K27" s="12">
        <v>2</v>
      </c>
      <c r="L27" s="12">
        <v>4</v>
      </c>
      <c r="M27" s="12">
        <v>1</v>
      </c>
      <c r="N27" s="12">
        <v>5</v>
      </c>
      <c r="O27" s="12">
        <v>0</v>
      </c>
      <c r="P27" s="12">
        <f t="shared" si="0"/>
        <v>36</v>
      </c>
      <c r="Q27" s="27" t="s">
        <v>568</v>
      </c>
    </row>
    <row r="28" spans="1:17" s="28" customFormat="1" ht="39.75" customHeight="1">
      <c r="A28" s="10" t="s">
        <v>366</v>
      </c>
      <c r="B28" s="11" t="s">
        <v>367</v>
      </c>
      <c r="C28" s="11" t="s">
        <v>368</v>
      </c>
      <c r="D28" s="11" t="s">
        <v>57</v>
      </c>
      <c r="E28" s="11" t="s">
        <v>542</v>
      </c>
      <c r="F28" s="12">
        <v>8</v>
      </c>
      <c r="G28" s="12">
        <v>3</v>
      </c>
      <c r="H28" s="12">
        <v>10</v>
      </c>
      <c r="I28" s="12">
        <v>1</v>
      </c>
      <c r="J28" s="12">
        <v>2</v>
      </c>
      <c r="K28" s="12">
        <v>1</v>
      </c>
      <c r="L28" s="12">
        <v>3</v>
      </c>
      <c r="M28" s="12">
        <v>3</v>
      </c>
      <c r="N28" s="12">
        <v>4</v>
      </c>
      <c r="O28" s="12">
        <v>0</v>
      </c>
      <c r="P28" s="12">
        <f t="shared" si="0"/>
        <v>35</v>
      </c>
      <c r="Q28" s="27" t="s">
        <v>568</v>
      </c>
    </row>
    <row r="29" spans="1:17" s="28" customFormat="1" ht="30.75" customHeight="1">
      <c r="A29" s="10" t="s">
        <v>391</v>
      </c>
      <c r="B29" s="11" t="s">
        <v>379</v>
      </c>
      <c r="C29" s="11" t="s">
        <v>392</v>
      </c>
      <c r="D29" s="11" t="s">
        <v>157</v>
      </c>
      <c r="E29" s="11" t="s">
        <v>122</v>
      </c>
      <c r="F29" s="12">
        <v>5</v>
      </c>
      <c r="G29" s="12">
        <v>4</v>
      </c>
      <c r="H29" s="12">
        <v>6</v>
      </c>
      <c r="I29" s="12">
        <v>3</v>
      </c>
      <c r="J29" s="12">
        <v>0</v>
      </c>
      <c r="K29" s="12">
        <v>1</v>
      </c>
      <c r="L29" s="12">
        <v>3</v>
      </c>
      <c r="M29" s="12">
        <v>2</v>
      </c>
      <c r="N29" s="12">
        <v>4</v>
      </c>
      <c r="O29" s="12">
        <v>5</v>
      </c>
      <c r="P29" s="12">
        <f t="shared" si="0"/>
        <v>33</v>
      </c>
      <c r="Q29" s="27" t="s">
        <v>568</v>
      </c>
    </row>
    <row r="30" spans="1:17" s="28" customFormat="1" ht="30.75" customHeight="1">
      <c r="A30" s="10" t="s">
        <v>372</v>
      </c>
      <c r="B30" s="11" t="s">
        <v>373</v>
      </c>
      <c r="C30" s="11" t="s">
        <v>32</v>
      </c>
      <c r="D30" s="11" t="s">
        <v>374</v>
      </c>
      <c r="E30" s="11" t="s">
        <v>552</v>
      </c>
      <c r="F30" s="12">
        <v>6</v>
      </c>
      <c r="G30" s="12">
        <v>3</v>
      </c>
      <c r="H30" s="12">
        <v>8</v>
      </c>
      <c r="I30" s="12">
        <v>0</v>
      </c>
      <c r="J30" s="12">
        <v>0</v>
      </c>
      <c r="K30" s="12">
        <v>1</v>
      </c>
      <c r="L30" s="12">
        <v>2</v>
      </c>
      <c r="M30" s="12">
        <v>3</v>
      </c>
      <c r="N30" s="12">
        <v>3</v>
      </c>
      <c r="O30" s="12">
        <v>5</v>
      </c>
      <c r="P30" s="12">
        <f t="shared" si="0"/>
        <v>31</v>
      </c>
      <c r="Q30" s="27" t="s">
        <v>568</v>
      </c>
    </row>
    <row r="31" spans="1:17" s="31" customFormat="1" ht="30.75" customHeight="1">
      <c r="A31" s="10" t="s">
        <v>380</v>
      </c>
      <c r="B31" s="11" t="s">
        <v>381</v>
      </c>
      <c r="C31" s="11" t="s">
        <v>382</v>
      </c>
      <c r="D31" s="11" t="s">
        <v>234</v>
      </c>
      <c r="E31" s="11" t="s">
        <v>115</v>
      </c>
      <c r="F31" s="12">
        <v>7</v>
      </c>
      <c r="G31" s="12">
        <v>5</v>
      </c>
      <c r="H31" s="12">
        <v>10</v>
      </c>
      <c r="I31" s="12">
        <v>1</v>
      </c>
      <c r="J31" s="12">
        <v>0</v>
      </c>
      <c r="K31" s="12">
        <v>0</v>
      </c>
      <c r="L31" s="12">
        <v>2</v>
      </c>
      <c r="M31" s="12">
        <v>1</v>
      </c>
      <c r="N31" s="12">
        <v>5</v>
      </c>
      <c r="O31" s="12">
        <v>0</v>
      </c>
      <c r="P31" s="12">
        <f t="shared" si="0"/>
        <v>31</v>
      </c>
      <c r="Q31" s="27" t="s">
        <v>568</v>
      </c>
    </row>
    <row r="32" spans="1:17" s="31" customFormat="1" ht="30.75" customHeight="1">
      <c r="A32" s="10" t="s">
        <v>402</v>
      </c>
      <c r="B32" s="11" t="s">
        <v>403</v>
      </c>
      <c r="C32" s="11" t="s">
        <v>205</v>
      </c>
      <c r="D32" s="11" t="s">
        <v>57</v>
      </c>
      <c r="E32" s="11" t="s">
        <v>404</v>
      </c>
      <c r="F32" s="12">
        <v>5</v>
      </c>
      <c r="G32" s="12">
        <v>4</v>
      </c>
      <c r="H32" s="12">
        <v>8</v>
      </c>
      <c r="I32" s="12">
        <v>0</v>
      </c>
      <c r="J32" s="12">
        <v>0</v>
      </c>
      <c r="K32" s="12">
        <v>1</v>
      </c>
      <c r="L32" s="12">
        <v>1</v>
      </c>
      <c r="M32" s="12">
        <v>2</v>
      </c>
      <c r="N32" s="12">
        <v>0</v>
      </c>
      <c r="O32" s="12">
        <v>0</v>
      </c>
      <c r="P32" s="12">
        <f t="shared" si="0"/>
        <v>21</v>
      </c>
      <c r="Q32" s="27" t="s">
        <v>568</v>
      </c>
    </row>
    <row r="33" spans="1:17" s="28" customFormat="1" ht="36.75" customHeight="1">
      <c r="A33" s="22"/>
      <c r="B33" s="23"/>
      <c r="C33" s="23"/>
      <c r="D33" s="23"/>
      <c r="E33" s="2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27"/>
    </row>
    <row r="34" spans="1:17" s="28" customFormat="1" ht="30.75" customHeight="1">
      <c r="A34" s="22"/>
      <c r="B34" s="23"/>
      <c r="C34" s="23"/>
      <c r="D34" s="23"/>
      <c r="E34" s="2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7"/>
    </row>
    <row r="35" spans="1:16" s="28" customFormat="1" ht="30.75" customHeight="1">
      <c r="A35" s="32"/>
      <c r="B35" s="33"/>
      <c r="C35" s="33"/>
      <c r="D35" s="33"/>
      <c r="E35" s="33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s="28" customFormat="1" ht="30.75" customHeight="1">
      <c r="A36" s="32"/>
      <c r="B36" s="33"/>
      <c r="C36" s="33"/>
      <c r="D36" s="33"/>
      <c r="E36" s="33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s="28" customFormat="1" ht="30.75" customHeight="1">
      <c r="A37" s="32"/>
      <c r="B37" s="33"/>
      <c r="C37" s="33"/>
      <c r="D37" s="33"/>
      <c r="E37" s="33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s="28" customFormat="1" ht="30.75" customHeight="1">
      <c r="A38" s="32"/>
      <c r="B38" s="33"/>
      <c r="C38" s="33"/>
      <c r="D38" s="33"/>
      <c r="E38" s="33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s="28" customFormat="1" ht="30.75" customHeight="1">
      <c r="A39" s="32"/>
      <c r="B39" s="33"/>
      <c r="C39" s="33"/>
      <c r="D39" s="33"/>
      <c r="E39" s="33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6:16" ht="18.75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9">
    <mergeCell ref="A1:Q1"/>
    <mergeCell ref="A2:A3"/>
    <mergeCell ref="B2:B3"/>
    <mergeCell ref="C2:C3"/>
    <mergeCell ref="D2:D3"/>
    <mergeCell ref="E2:E3"/>
    <mergeCell ref="F2:O2"/>
    <mergeCell ref="P2:P3"/>
    <mergeCell ref="Q2: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zoomScale="75" zoomScaleNormal="75" zoomScalePageLayoutView="0" workbookViewId="0" topLeftCell="A1">
      <selection activeCell="F38" sqref="F38"/>
    </sheetView>
  </sheetViews>
  <sheetFormatPr defaultColWidth="9.140625" defaultRowHeight="15"/>
  <cols>
    <col min="1" max="1" width="14.8515625" style="0" customWidth="1"/>
    <col min="2" max="3" width="18.28125" style="0" customWidth="1"/>
    <col min="4" max="4" width="20.8515625" style="0" customWidth="1"/>
    <col min="5" max="5" width="30.7109375" style="0" customWidth="1"/>
    <col min="6" max="16" width="7.7109375" style="0" customWidth="1"/>
    <col min="17" max="17" width="10.57421875" style="0" customWidth="1"/>
  </cols>
  <sheetData>
    <row r="1" spans="1:17" ht="35.25" customHeight="1">
      <c r="A1" s="51" t="s">
        <v>405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>
      <c r="A2" s="54" t="s">
        <v>6</v>
      </c>
      <c r="B2" s="55" t="s">
        <v>0</v>
      </c>
      <c r="C2" s="55" t="s">
        <v>1</v>
      </c>
      <c r="D2" s="55" t="s">
        <v>2</v>
      </c>
      <c r="E2" s="55" t="s">
        <v>3</v>
      </c>
      <c r="F2" s="54" t="s">
        <v>7</v>
      </c>
      <c r="G2" s="54"/>
      <c r="H2" s="54"/>
      <c r="I2" s="54"/>
      <c r="J2" s="54"/>
      <c r="K2" s="54"/>
      <c r="L2" s="54"/>
      <c r="M2" s="54"/>
      <c r="N2" s="54"/>
      <c r="O2" s="54"/>
      <c r="P2" s="56" t="s">
        <v>527</v>
      </c>
      <c r="Q2" s="62" t="s">
        <v>456</v>
      </c>
    </row>
    <row r="3" spans="1:17" ht="15">
      <c r="A3" s="54"/>
      <c r="B3" s="55"/>
      <c r="C3" s="55"/>
      <c r="D3" s="55"/>
      <c r="E3" s="55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57"/>
      <c r="Q3" s="63"/>
    </row>
    <row r="4" spans="1:17" s="43" customFormat="1" ht="44.25" customHeight="1">
      <c r="A4" s="41" t="s">
        <v>420</v>
      </c>
      <c r="B4" s="41" t="s">
        <v>421</v>
      </c>
      <c r="C4" s="41" t="s">
        <v>132</v>
      </c>
      <c r="D4" s="41" t="s">
        <v>45</v>
      </c>
      <c r="E4" s="41" t="s">
        <v>555</v>
      </c>
      <c r="F4" s="42">
        <v>10</v>
      </c>
      <c r="G4" s="42">
        <v>1</v>
      </c>
      <c r="H4" s="42">
        <v>4</v>
      </c>
      <c r="I4" s="42">
        <v>36</v>
      </c>
      <c r="J4" s="42">
        <v>4</v>
      </c>
      <c r="K4" s="42">
        <v>1</v>
      </c>
      <c r="L4" s="42">
        <v>8</v>
      </c>
      <c r="M4" s="42">
        <v>3</v>
      </c>
      <c r="N4" s="42">
        <v>0</v>
      </c>
      <c r="O4" s="42">
        <v>11.5</v>
      </c>
      <c r="P4" s="42">
        <f aca="true" t="shared" si="0" ref="P4:P33">SUM(F4:O4)</f>
        <v>78.5</v>
      </c>
      <c r="Q4" s="42">
        <v>1</v>
      </c>
    </row>
    <row r="5" spans="1:17" s="43" customFormat="1" ht="31.5" customHeight="1">
      <c r="A5" s="41" t="s">
        <v>453</v>
      </c>
      <c r="B5" s="41" t="s">
        <v>498</v>
      </c>
      <c r="C5" s="41" t="s">
        <v>32</v>
      </c>
      <c r="D5" s="41" t="s">
        <v>17</v>
      </c>
      <c r="E5" s="41" t="s">
        <v>543</v>
      </c>
      <c r="F5" s="42">
        <v>10</v>
      </c>
      <c r="G5" s="42">
        <v>2.5</v>
      </c>
      <c r="H5" s="42">
        <v>1</v>
      </c>
      <c r="I5" s="42">
        <v>25</v>
      </c>
      <c r="J5" s="42">
        <v>3</v>
      </c>
      <c r="K5" s="42">
        <v>1</v>
      </c>
      <c r="L5" s="42">
        <v>20</v>
      </c>
      <c r="M5" s="42">
        <v>11</v>
      </c>
      <c r="N5" s="42">
        <v>0</v>
      </c>
      <c r="O5" s="42">
        <v>4</v>
      </c>
      <c r="P5" s="42">
        <f t="shared" si="0"/>
        <v>77.5</v>
      </c>
      <c r="Q5" s="42">
        <v>2</v>
      </c>
    </row>
    <row r="6" spans="1:17" s="43" customFormat="1" ht="31.5" customHeight="1">
      <c r="A6" s="49" t="s">
        <v>504</v>
      </c>
      <c r="B6" s="49" t="s">
        <v>515</v>
      </c>
      <c r="C6" s="49" t="s">
        <v>77</v>
      </c>
      <c r="D6" s="49" t="s">
        <v>12</v>
      </c>
      <c r="E6" s="49" t="s">
        <v>510</v>
      </c>
      <c r="F6" s="50">
        <v>8</v>
      </c>
      <c r="G6" s="50">
        <v>6</v>
      </c>
      <c r="H6" s="50">
        <v>4</v>
      </c>
      <c r="I6" s="50">
        <v>14</v>
      </c>
      <c r="J6" s="50">
        <v>2</v>
      </c>
      <c r="K6" s="50">
        <v>0</v>
      </c>
      <c r="L6" s="50">
        <v>21</v>
      </c>
      <c r="M6" s="50">
        <v>11</v>
      </c>
      <c r="N6" s="50">
        <v>0</v>
      </c>
      <c r="O6" s="50">
        <v>10</v>
      </c>
      <c r="P6" s="50">
        <f t="shared" si="0"/>
        <v>76</v>
      </c>
      <c r="Q6" s="42">
        <v>3</v>
      </c>
    </row>
    <row r="7" spans="1:17" s="13" customFormat="1" ht="35.25" customHeight="1">
      <c r="A7" s="10" t="s">
        <v>408</v>
      </c>
      <c r="B7" s="11" t="s">
        <v>409</v>
      </c>
      <c r="C7" s="11" t="s">
        <v>410</v>
      </c>
      <c r="D7" s="11" t="s">
        <v>82</v>
      </c>
      <c r="E7" s="11" t="s">
        <v>13</v>
      </c>
      <c r="F7" s="12">
        <v>10</v>
      </c>
      <c r="G7" s="12">
        <v>3</v>
      </c>
      <c r="H7" s="12">
        <v>0.5</v>
      </c>
      <c r="I7" s="12">
        <v>18.5</v>
      </c>
      <c r="J7" s="12">
        <v>3</v>
      </c>
      <c r="K7" s="12">
        <v>0</v>
      </c>
      <c r="L7" s="12">
        <v>17</v>
      </c>
      <c r="M7" s="12">
        <v>9</v>
      </c>
      <c r="N7" s="12">
        <v>0</v>
      </c>
      <c r="O7" s="12">
        <v>5</v>
      </c>
      <c r="P7" s="12">
        <f t="shared" si="0"/>
        <v>66</v>
      </c>
      <c r="Q7" s="12" t="s">
        <v>568</v>
      </c>
    </row>
    <row r="8" spans="1:17" s="13" customFormat="1" ht="31.5" customHeight="1">
      <c r="A8" s="10" t="s">
        <v>448</v>
      </c>
      <c r="B8" s="11" t="s">
        <v>294</v>
      </c>
      <c r="C8" s="11" t="s">
        <v>213</v>
      </c>
      <c r="D8" s="11" t="s">
        <v>72</v>
      </c>
      <c r="E8" s="11" t="s">
        <v>126</v>
      </c>
      <c r="F8" s="12">
        <v>7</v>
      </c>
      <c r="G8" s="12">
        <v>5</v>
      </c>
      <c r="H8" s="12">
        <v>5</v>
      </c>
      <c r="I8" s="12">
        <v>13</v>
      </c>
      <c r="J8" s="12">
        <v>3</v>
      </c>
      <c r="K8" s="12">
        <v>0</v>
      </c>
      <c r="L8" s="12">
        <v>13</v>
      </c>
      <c r="M8" s="12">
        <v>8</v>
      </c>
      <c r="N8" s="12">
        <v>1</v>
      </c>
      <c r="O8" s="12">
        <v>8</v>
      </c>
      <c r="P8" s="12">
        <f t="shared" si="0"/>
        <v>63</v>
      </c>
      <c r="Q8" s="12" t="s">
        <v>568</v>
      </c>
    </row>
    <row r="9" spans="1:17" s="13" customFormat="1" ht="31.5" customHeight="1">
      <c r="A9" s="10" t="s">
        <v>454</v>
      </c>
      <c r="B9" s="11" t="s">
        <v>455</v>
      </c>
      <c r="C9" s="11" t="s">
        <v>330</v>
      </c>
      <c r="D9" s="11" t="s">
        <v>271</v>
      </c>
      <c r="E9" s="11" t="s">
        <v>556</v>
      </c>
      <c r="F9" s="12">
        <v>9</v>
      </c>
      <c r="G9" s="12">
        <v>5</v>
      </c>
      <c r="H9" s="12">
        <v>1</v>
      </c>
      <c r="I9" s="12">
        <v>13</v>
      </c>
      <c r="J9" s="12">
        <v>1</v>
      </c>
      <c r="K9" s="12">
        <v>0</v>
      </c>
      <c r="L9" s="12">
        <v>18</v>
      </c>
      <c r="M9" s="12">
        <v>9</v>
      </c>
      <c r="N9" s="12">
        <v>0</v>
      </c>
      <c r="O9" s="12">
        <v>6</v>
      </c>
      <c r="P9" s="12">
        <f t="shared" si="0"/>
        <v>62</v>
      </c>
      <c r="Q9" s="12" t="s">
        <v>568</v>
      </c>
    </row>
    <row r="10" spans="1:17" s="13" customFormat="1" ht="31.5" customHeight="1">
      <c r="A10" s="10" t="s">
        <v>406</v>
      </c>
      <c r="B10" s="11" t="s">
        <v>407</v>
      </c>
      <c r="C10" s="11" t="s">
        <v>132</v>
      </c>
      <c r="D10" s="11" t="s">
        <v>214</v>
      </c>
      <c r="E10" s="11" t="s">
        <v>248</v>
      </c>
      <c r="F10" s="12">
        <v>7</v>
      </c>
      <c r="G10" s="12">
        <v>3</v>
      </c>
      <c r="H10" s="12">
        <v>4</v>
      </c>
      <c r="I10" s="12">
        <v>14</v>
      </c>
      <c r="J10" s="12">
        <v>1</v>
      </c>
      <c r="K10" s="12">
        <v>0</v>
      </c>
      <c r="L10" s="12">
        <v>19</v>
      </c>
      <c r="M10" s="12">
        <v>8</v>
      </c>
      <c r="N10" s="12">
        <v>0</v>
      </c>
      <c r="O10" s="12">
        <v>6</v>
      </c>
      <c r="P10" s="12">
        <f>SUM(F10:O10)</f>
        <v>62</v>
      </c>
      <c r="Q10" s="12" t="s">
        <v>568</v>
      </c>
    </row>
    <row r="11" spans="1:17" s="15" customFormat="1" ht="37.5" customHeight="1">
      <c r="A11" s="10" t="s">
        <v>430</v>
      </c>
      <c r="B11" s="11" t="s">
        <v>431</v>
      </c>
      <c r="C11" s="11" t="s">
        <v>32</v>
      </c>
      <c r="D11" s="11" t="s">
        <v>187</v>
      </c>
      <c r="E11" s="11" t="s">
        <v>540</v>
      </c>
      <c r="F11" s="12">
        <v>8</v>
      </c>
      <c r="G11" s="12">
        <v>4</v>
      </c>
      <c r="H11" s="12">
        <v>0.5</v>
      </c>
      <c r="I11" s="12">
        <v>10</v>
      </c>
      <c r="J11" s="12">
        <v>1</v>
      </c>
      <c r="K11" s="12">
        <v>0</v>
      </c>
      <c r="L11" s="12">
        <v>15</v>
      </c>
      <c r="M11" s="12">
        <v>11</v>
      </c>
      <c r="N11" s="12">
        <v>6</v>
      </c>
      <c r="O11" s="12">
        <v>5</v>
      </c>
      <c r="P11" s="12">
        <f t="shared" si="0"/>
        <v>60.5</v>
      </c>
      <c r="Q11" s="12" t="s">
        <v>568</v>
      </c>
    </row>
    <row r="12" spans="1:17" s="15" customFormat="1" ht="31.5" customHeight="1">
      <c r="A12" s="10" t="s">
        <v>449</v>
      </c>
      <c r="B12" s="11" t="s">
        <v>450</v>
      </c>
      <c r="C12" s="11" t="s">
        <v>32</v>
      </c>
      <c r="D12" s="11" t="s">
        <v>12</v>
      </c>
      <c r="E12" s="11" t="s">
        <v>557</v>
      </c>
      <c r="F12" s="12">
        <v>9</v>
      </c>
      <c r="G12" s="12">
        <v>5</v>
      </c>
      <c r="H12" s="12">
        <v>4</v>
      </c>
      <c r="I12" s="12">
        <v>15</v>
      </c>
      <c r="J12" s="12">
        <v>2</v>
      </c>
      <c r="K12" s="12">
        <v>0</v>
      </c>
      <c r="L12" s="12">
        <v>12</v>
      </c>
      <c r="M12" s="12">
        <v>3</v>
      </c>
      <c r="N12" s="12">
        <v>1</v>
      </c>
      <c r="O12" s="12">
        <v>8</v>
      </c>
      <c r="P12" s="12">
        <f t="shared" si="0"/>
        <v>59</v>
      </c>
      <c r="Q12" s="12" t="s">
        <v>568</v>
      </c>
    </row>
    <row r="13" spans="1:17" s="15" customFormat="1" ht="34.5" customHeight="1">
      <c r="A13" s="10" t="s">
        <v>411</v>
      </c>
      <c r="B13" s="11" t="s">
        <v>160</v>
      </c>
      <c r="C13" s="11" t="s">
        <v>32</v>
      </c>
      <c r="D13" s="11" t="s">
        <v>21</v>
      </c>
      <c r="E13" s="11" t="s">
        <v>13</v>
      </c>
      <c r="F13" s="12">
        <v>9</v>
      </c>
      <c r="G13" s="12">
        <v>4</v>
      </c>
      <c r="H13" s="12">
        <v>4</v>
      </c>
      <c r="I13" s="12">
        <v>13</v>
      </c>
      <c r="J13" s="12">
        <v>0</v>
      </c>
      <c r="K13" s="12">
        <v>0</v>
      </c>
      <c r="L13" s="12">
        <v>9</v>
      </c>
      <c r="M13" s="12">
        <v>8</v>
      </c>
      <c r="N13" s="12">
        <v>1</v>
      </c>
      <c r="O13" s="12">
        <v>10</v>
      </c>
      <c r="P13" s="12">
        <f t="shared" si="0"/>
        <v>58</v>
      </c>
      <c r="Q13" s="12" t="s">
        <v>568</v>
      </c>
    </row>
    <row r="14" spans="1:17" s="13" customFormat="1" ht="31.5" customHeight="1">
      <c r="A14" s="10" t="s">
        <v>412</v>
      </c>
      <c r="B14" s="11" t="s">
        <v>413</v>
      </c>
      <c r="C14" s="11" t="s">
        <v>414</v>
      </c>
      <c r="D14" s="11" t="s">
        <v>251</v>
      </c>
      <c r="E14" s="11" t="s">
        <v>111</v>
      </c>
      <c r="F14" s="12">
        <v>9</v>
      </c>
      <c r="G14" s="12">
        <v>0</v>
      </c>
      <c r="H14" s="12">
        <v>4</v>
      </c>
      <c r="I14" s="12">
        <v>20</v>
      </c>
      <c r="J14" s="12">
        <v>3</v>
      </c>
      <c r="K14" s="12">
        <v>0</v>
      </c>
      <c r="L14" s="12">
        <v>16</v>
      </c>
      <c r="M14" s="12">
        <v>5</v>
      </c>
      <c r="N14" s="12">
        <v>0</v>
      </c>
      <c r="O14" s="12">
        <v>0</v>
      </c>
      <c r="P14" s="12">
        <f t="shared" si="0"/>
        <v>57</v>
      </c>
      <c r="Q14" s="12" t="s">
        <v>568</v>
      </c>
    </row>
    <row r="15" spans="1:17" s="13" customFormat="1" ht="31.5" customHeight="1">
      <c r="A15" s="10" t="s">
        <v>428</v>
      </c>
      <c r="B15" s="11" t="s">
        <v>429</v>
      </c>
      <c r="C15" s="11" t="s">
        <v>60</v>
      </c>
      <c r="D15" s="11" t="s">
        <v>214</v>
      </c>
      <c r="E15" s="11" t="s">
        <v>558</v>
      </c>
      <c r="F15" s="12">
        <v>10</v>
      </c>
      <c r="G15" s="12">
        <v>4</v>
      </c>
      <c r="H15" s="12">
        <v>4.5</v>
      </c>
      <c r="I15" s="12">
        <v>11</v>
      </c>
      <c r="J15" s="12">
        <v>3</v>
      </c>
      <c r="K15" s="12">
        <v>0</v>
      </c>
      <c r="L15" s="12">
        <v>6</v>
      </c>
      <c r="M15" s="12">
        <v>9.5</v>
      </c>
      <c r="N15" s="12">
        <v>1</v>
      </c>
      <c r="O15" s="12">
        <v>7</v>
      </c>
      <c r="P15" s="12">
        <f t="shared" si="0"/>
        <v>56</v>
      </c>
      <c r="Q15" s="12" t="s">
        <v>568</v>
      </c>
    </row>
    <row r="16" spans="1:17" s="13" customFormat="1" ht="31.5" customHeight="1">
      <c r="A16" s="10" t="s">
        <v>439</v>
      </c>
      <c r="B16" s="11" t="s">
        <v>104</v>
      </c>
      <c r="C16" s="11" t="s">
        <v>71</v>
      </c>
      <c r="D16" s="11" t="s">
        <v>440</v>
      </c>
      <c r="E16" s="11" t="s">
        <v>441</v>
      </c>
      <c r="F16" s="12">
        <v>10</v>
      </c>
      <c r="G16" s="12">
        <v>0</v>
      </c>
      <c r="H16" s="12">
        <v>0</v>
      </c>
      <c r="I16" s="12">
        <v>11</v>
      </c>
      <c r="J16" s="12">
        <v>4</v>
      </c>
      <c r="K16" s="12">
        <v>0</v>
      </c>
      <c r="L16" s="12">
        <v>21</v>
      </c>
      <c r="M16" s="12">
        <v>9</v>
      </c>
      <c r="N16" s="12">
        <v>1</v>
      </c>
      <c r="O16" s="12">
        <v>0</v>
      </c>
      <c r="P16" s="12">
        <f t="shared" si="0"/>
        <v>56</v>
      </c>
      <c r="Q16" s="12" t="s">
        <v>568</v>
      </c>
    </row>
    <row r="17" spans="1:17" s="13" customFormat="1" ht="31.5" customHeight="1">
      <c r="A17" s="16" t="s">
        <v>502</v>
      </c>
      <c r="B17" s="17" t="s">
        <v>511</v>
      </c>
      <c r="C17" s="17" t="s">
        <v>179</v>
      </c>
      <c r="D17" s="17" t="s">
        <v>29</v>
      </c>
      <c r="E17" s="17" t="s">
        <v>512</v>
      </c>
      <c r="F17" s="18">
        <v>8</v>
      </c>
      <c r="G17" s="18">
        <v>1</v>
      </c>
      <c r="H17" s="18">
        <v>1</v>
      </c>
      <c r="I17" s="18">
        <v>10</v>
      </c>
      <c r="J17" s="18">
        <v>3</v>
      </c>
      <c r="K17" s="18">
        <v>0</v>
      </c>
      <c r="L17" s="18">
        <v>20</v>
      </c>
      <c r="M17" s="18">
        <v>6</v>
      </c>
      <c r="N17" s="18">
        <v>0</v>
      </c>
      <c r="O17" s="18">
        <v>7</v>
      </c>
      <c r="P17" s="18">
        <f t="shared" si="0"/>
        <v>56</v>
      </c>
      <c r="Q17" s="12" t="s">
        <v>568</v>
      </c>
    </row>
    <row r="18" spans="1:17" s="13" customFormat="1" ht="31.5" customHeight="1">
      <c r="A18" s="16" t="s">
        <v>505</v>
      </c>
      <c r="B18" s="17" t="s">
        <v>516</v>
      </c>
      <c r="C18" s="17" t="s">
        <v>517</v>
      </c>
      <c r="D18" s="17" t="s">
        <v>518</v>
      </c>
      <c r="E18" s="17" t="s">
        <v>510</v>
      </c>
      <c r="F18" s="18">
        <v>9</v>
      </c>
      <c r="G18" s="18">
        <v>5</v>
      </c>
      <c r="H18" s="18">
        <v>9</v>
      </c>
      <c r="I18" s="18">
        <v>13</v>
      </c>
      <c r="J18" s="18">
        <v>1</v>
      </c>
      <c r="K18" s="18">
        <v>0</v>
      </c>
      <c r="L18" s="18">
        <v>16</v>
      </c>
      <c r="M18" s="18">
        <v>0</v>
      </c>
      <c r="N18" s="18">
        <v>2</v>
      </c>
      <c r="O18" s="18">
        <v>0</v>
      </c>
      <c r="P18" s="18">
        <f t="shared" si="0"/>
        <v>55</v>
      </c>
      <c r="Q18" s="12" t="s">
        <v>568</v>
      </c>
    </row>
    <row r="19" spans="1:17" s="13" customFormat="1" ht="31.5" customHeight="1">
      <c r="A19" s="10" t="s">
        <v>442</v>
      </c>
      <c r="B19" s="11" t="s">
        <v>443</v>
      </c>
      <c r="C19" s="11" t="s">
        <v>77</v>
      </c>
      <c r="D19" s="11" t="s">
        <v>187</v>
      </c>
      <c r="E19" s="11" t="s">
        <v>444</v>
      </c>
      <c r="F19" s="12">
        <v>8</v>
      </c>
      <c r="G19" s="12">
        <v>4.5</v>
      </c>
      <c r="H19" s="12">
        <v>3</v>
      </c>
      <c r="I19" s="12">
        <v>10</v>
      </c>
      <c r="J19" s="12">
        <v>0</v>
      </c>
      <c r="K19" s="12">
        <v>0</v>
      </c>
      <c r="L19" s="12">
        <v>17</v>
      </c>
      <c r="M19" s="12">
        <v>8</v>
      </c>
      <c r="N19" s="12">
        <v>1</v>
      </c>
      <c r="O19" s="12">
        <v>3</v>
      </c>
      <c r="P19" s="12">
        <f t="shared" si="0"/>
        <v>54.5</v>
      </c>
      <c r="Q19" s="12" t="s">
        <v>568</v>
      </c>
    </row>
    <row r="20" spans="1:17" s="13" customFormat="1" ht="40.5" customHeight="1">
      <c r="A20" s="16" t="s">
        <v>499</v>
      </c>
      <c r="B20" s="17" t="s">
        <v>506</v>
      </c>
      <c r="C20" s="17" t="s">
        <v>108</v>
      </c>
      <c r="D20" s="17" t="s">
        <v>234</v>
      </c>
      <c r="E20" s="17" t="s">
        <v>559</v>
      </c>
      <c r="F20" s="18">
        <v>8</v>
      </c>
      <c r="G20" s="18">
        <v>3</v>
      </c>
      <c r="H20" s="18">
        <v>1</v>
      </c>
      <c r="I20" s="18">
        <v>9</v>
      </c>
      <c r="J20" s="18">
        <v>1</v>
      </c>
      <c r="K20" s="18">
        <v>0</v>
      </c>
      <c r="L20" s="18">
        <v>15</v>
      </c>
      <c r="M20" s="18">
        <v>7</v>
      </c>
      <c r="N20" s="18">
        <v>2</v>
      </c>
      <c r="O20" s="18">
        <v>8</v>
      </c>
      <c r="P20" s="18">
        <f t="shared" si="0"/>
        <v>54</v>
      </c>
      <c r="Q20" s="12" t="s">
        <v>568</v>
      </c>
    </row>
    <row r="21" spans="1:17" s="13" customFormat="1" ht="31.5" customHeight="1">
      <c r="A21" s="10" t="s">
        <v>445</v>
      </c>
      <c r="B21" s="11" t="s">
        <v>446</v>
      </c>
      <c r="C21" s="11" t="s">
        <v>233</v>
      </c>
      <c r="D21" s="11" t="s">
        <v>72</v>
      </c>
      <c r="E21" s="11" t="s">
        <v>447</v>
      </c>
      <c r="F21" s="12">
        <v>9</v>
      </c>
      <c r="G21" s="12">
        <v>3</v>
      </c>
      <c r="H21" s="12">
        <v>1</v>
      </c>
      <c r="I21" s="12">
        <v>11</v>
      </c>
      <c r="J21" s="12">
        <v>2</v>
      </c>
      <c r="K21" s="12">
        <v>0</v>
      </c>
      <c r="L21" s="12">
        <v>13</v>
      </c>
      <c r="M21" s="12">
        <v>5</v>
      </c>
      <c r="N21" s="12">
        <v>1</v>
      </c>
      <c r="O21" s="12">
        <v>8</v>
      </c>
      <c r="P21" s="12">
        <f t="shared" si="0"/>
        <v>53</v>
      </c>
      <c r="Q21" s="12" t="s">
        <v>568</v>
      </c>
    </row>
    <row r="22" spans="1:17" s="13" customFormat="1" ht="31.5" customHeight="1">
      <c r="A22" s="10" t="s">
        <v>434</v>
      </c>
      <c r="B22" s="11" t="s">
        <v>435</v>
      </c>
      <c r="C22" s="11" t="s">
        <v>152</v>
      </c>
      <c r="D22" s="11" t="s">
        <v>89</v>
      </c>
      <c r="E22" s="11" t="s">
        <v>436</v>
      </c>
      <c r="F22" s="12">
        <v>7</v>
      </c>
      <c r="G22" s="12">
        <v>4.5</v>
      </c>
      <c r="H22" s="12">
        <v>0.5</v>
      </c>
      <c r="I22" s="12">
        <v>12</v>
      </c>
      <c r="J22" s="12">
        <v>2</v>
      </c>
      <c r="K22" s="12">
        <v>0</v>
      </c>
      <c r="L22" s="12">
        <v>13</v>
      </c>
      <c r="M22" s="12">
        <v>9</v>
      </c>
      <c r="N22" s="12">
        <v>1</v>
      </c>
      <c r="O22" s="12">
        <v>2</v>
      </c>
      <c r="P22" s="12">
        <f t="shared" si="0"/>
        <v>51</v>
      </c>
      <c r="Q22" s="12" t="s">
        <v>568</v>
      </c>
    </row>
    <row r="23" spans="1:17" s="13" customFormat="1" ht="31.5" customHeight="1">
      <c r="A23" s="10" t="s">
        <v>424</v>
      </c>
      <c r="B23" s="11" t="s">
        <v>425</v>
      </c>
      <c r="C23" s="11" t="s">
        <v>16</v>
      </c>
      <c r="D23" s="11" t="s">
        <v>187</v>
      </c>
      <c r="E23" s="11" t="s">
        <v>532</v>
      </c>
      <c r="F23" s="12">
        <v>7</v>
      </c>
      <c r="G23" s="12">
        <v>5</v>
      </c>
      <c r="H23" s="12">
        <v>0.5</v>
      </c>
      <c r="I23" s="12">
        <v>10</v>
      </c>
      <c r="J23" s="12">
        <v>0</v>
      </c>
      <c r="K23" s="12">
        <v>0</v>
      </c>
      <c r="L23" s="12">
        <v>14</v>
      </c>
      <c r="M23" s="12">
        <v>11</v>
      </c>
      <c r="N23" s="12">
        <v>0</v>
      </c>
      <c r="O23" s="12">
        <v>3</v>
      </c>
      <c r="P23" s="12">
        <f t="shared" si="0"/>
        <v>50.5</v>
      </c>
      <c r="Q23" s="12" t="s">
        <v>568</v>
      </c>
    </row>
    <row r="24" spans="1:17" s="15" customFormat="1" ht="31.5" customHeight="1">
      <c r="A24" s="16" t="s">
        <v>503</v>
      </c>
      <c r="B24" s="17" t="s">
        <v>513</v>
      </c>
      <c r="C24" s="17" t="s">
        <v>71</v>
      </c>
      <c r="D24" s="17" t="s">
        <v>514</v>
      </c>
      <c r="E24" s="17" t="s">
        <v>510</v>
      </c>
      <c r="F24" s="18">
        <v>9</v>
      </c>
      <c r="G24" s="18">
        <v>5</v>
      </c>
      <c r="H24" s="18">
        <v>1</v>
      </c>
      <c r="I24" s="18">
        <v>12</v>
      </c>
      <c r="J24" s="18">
        <v>2</v>
      </c>
      <c r="K24" s="18">
        <v>0</v>
      </c>
      <c r="L24" s="18">
        <v>9</v>
      </c>
      <c r="M24" s="18">
        <v>6</v>
      </c>
      <c r="N24" s="18">
        <v>0</v>
      </c>
      <c r="O24" s="18">
        <v>4</v>
      </c>
      <c r="P24" s="18">
        <f t="shared" si="0"/>
        <v>48</v>
      </c>
      <c r="Q24" s="12" t="s">
        <v>568</v>
      </c>
    </row>
    <row r="25" spans="1:17" s="13" customFormat="1" ht="31.5" customHeight="1">
      <c r="A25" s="10" t="s">
        <v>437</v>
      </c>
      <c r="B25" s="11" t="s">
        <v>438</v>
      </c>
      <c r="C25" s="11" t="s">
        <v>48</v>
      </c>
      <c r="D25" s="11" t="s">
        <v>121</v>
      </c>
      <c r="E25" s="11" t="s">
        <v>385</v>
      </c>
      <c r="F25" s="12">
        <v>7</v>
      </c>
      <c r="G25" s="12">
        <v>3</v>
      </c>
      <c r="H25" s="12">
        <v>0.5</v>
      </c>
      <c r="I25" s="12">
        <v>13</v>
      </c>
      <c r="J25" s="12">
        <v>2</v>
      </c>
      <c r="K25" s="12">
        <v>0</v>
      </c>
      <c r="L25" s="12">
        <v>11</v>
      </c>
      <c r="M25" s="12">
        <v>7</v>
      </c>
      <c r="N25" s="12">
        <v>0</v>
      </c>
      <c r="O25" s="12">
        <v>2</v>
      </c>
      <c r="P25" s="12">
        <f t="shared" si="0"/>
        <v>45.5</v>
      </c>
      <c r="Q25" s="12" t="s">
        <v>568</v>
      </c>
    </row>
    <row r="26" spans="1:17" s="13" customFormat="1" ht="31.5" customHeight="1">
      <c r="A26" s="10" t="s">
        <v>415</v>
      </c>
      <c r="B26" s="11" t="s">
        <v>416</v>
      </c>
      <c r="C26" s="11" t="s">
        <v>147</v>
      </c>
      <c r="D26" s="11" t="s">
        <v>417</v>
      </c>
      <c r="E26" s="11" t="s">
        <v>111</v>
      </c>
      <c r="F26" s="12">
        <v>6</v>
      </c>
      <c r="G26" s="12">
        <v>1</v>
      </c>
      <c r="H26" s="12">
        <v>1</v>
      </c>
      <c r="I26" s="12">
        <v>10</v>
      </c>
      <c r="J26" s="12">
        <v>3</v>
      </c>
      <c r="K26" s="12">
        <v>0</v>
      </c>
      <c r="L26" s="12">
        <v>13</v>
      </c>
      <c r="M26" s="12">
        <v>7</v>
      </c>
      <c r="N26" s="12">
        <v>1</v>
      </c>
      <c r="O26" s="12">
        <v>3</v>
      </c>
      <c r="P26" s="12">
        <f t="shared" si="0"/>
        <v>45</v>
      </c>
      <c r="Q26" s="12" t="s">
        <v>568</v>
      </c>
    </row>
    <row r="27" spans="1:17" s="13" customFormat="1" ht="38.25" customHeight="1">
      <c r="A27" s="10" t="s">
        <v>451</v>
      </c>
      <c r="B27" s="11" t="s">
        <v>452</v>
      </c>
      <c r="C27" s="11" t="s">
        <v>71</v>
      </c>
      <c r="D27" s="11" t="s">
        <v>234</v>
      </c>
      <c r="E27" s="11" t="s">
        <v>561</v>
      </c>
      <c r="F27" s="12">
        <v>9</v>
      </c>
      <c r="G27" s="12">
        <v>2</v>
      </c>
      <c r="H27" s="12">
        <v>0</v>
      </c>
      <c r="I27" s="12">
        <v>14</v>
      </c>
      <c r="J27" s="12">
        <v>3</v>
      </c>
      <c r="K27" s="12">
        <v>0</v>
      </c>
      <c r="L27" s="12">
        <v>11</v>
      </c>
      <c r="M27" s="12">
        <v>6</v>
      </c>
      <c r="N27" s="12">
        <v>0</v>
      </c>
      <c r="O27" s="12">
        <v>0</v>
      </c>
      <c r="P27" s="12">
        <f t="shared" si="0"/>
        <v>45</v>
      </c>
      <c r="Q27" s="12" t="s">
        <v>568</v>
      </c>
    </row>
    <row r="28" spans="1:17" s="13" customFormat="1" ht="35.25" customHeight="1">
      <c r="A28" s="10" t="s">
        <v>432</v>
      </c>
      <c r="B28" s="11" t="s">
        <v>433</v>
      </c>
      <c r="C28" s="11" t="s">
        <v>32</v>
      </c>
      <c r="D28" s="11" t="s">
        <v>76</v>
      </c>
      <c r="E28" s="17" t="s">
        <v>559</v>
      </c>
      <c r="F28" s="12">
        <v>7</v>
      </c>
      <c r="G28" s="12">
        <v>6</v>
      </c>
      <c r="H28" s="12">
        <v>4</v>
      </c>
      <c r="I28" s="12">
        <v>7</v>
      </c>
      <c r="J28" s="12">
        <v>1</v>
      </c>
      <c r="K28" s="12">
        <v>0</v>
      </c>
      <c r="L28" s="12">
        <v>11</v>
      </c>
      <c r="M28" s="12">
        <v>7</v>
      </c>
      <c r="N28" s="12">
        <v>0</v>
      </c>
      <c r="O28" s="12">
        <v>0</v>
      </c>
      <c r="P28" s="12">
        <f t="shared" si="0"/>
        <v>43</v>
      </c>
      <c r="Q28" s="12" t="s">
        <v>568</v>
      </c>
    </row>
    <row r="29" spans="1:17" s="15" customFormat="1" ht="31.5" customHeight="1">
      <c r="A29" s="16" t="s">
        <v>501</v>
      </c>
      <c r="B29" s="17" t="s">
        <v>509</v>
      </c>
      <c r="C29" s="17" t="s">
        <v>71</v>
      </c>
      <c r="D29" s="17" t="s">
        <v>45</v>
      </c>
      <c r="E29" s="17" t="s">
        <v>510</v>
      </c>
      <c r="F29" s="18">
        <v>7</v>
      </c>
      <c r="G29" s="18">
        <v>4</v>
      </c>
      <c r="H29" s="18">
        <v>1</v>
      </c>
      <c r="I29" s="18">
        <v>10</v>
      </c>
      <c r="J29" s="18">
        <v>3</v>
      </c>
      <c r="K29" s="18">
        <v>0</v>
      </c>
      <c r="L29" s="18">
        <v>10</v>
      </c>
      <c r="M29" s="18">
        <v>6</v>
      </c>
      <c r="N29" s="18">
        <v>0</v>
      </c>
      <c r="O29" s="18">
        <v>0</v>
      </c>
      <c r="P29" s="18">
        <f t="shared" si="0"/>
        <v>41</v>
      </c>
      <c r="Q29" s="12" t="s">
        <v>568</v>
      </c>
    </row>
    <row r="30" spans="1:17" s="13" customFormat="1" ht="35.25" customHeight="1">
      <c r="A30" s="10" t="s">
        <v>422</v>
      </c>
      <c r="B30" s="11" t="s">
        <v>423</v>
      </c>
      <c r="C30" s="11" t="s">
        <v>368</v>
      </c>
      <c r="D30" s="11" t="s">
        <v>375</v>
      </c>
      <c r="E30" s="11" t="s">
        <v>542</v>
      </c>
      <c r="F30" s="12">
        <v>10</v>
      </c>
      <c r="G30" s="12">
        <v>4</v>
      </c>
      <c r="H30" s="12">
        <v>0</v>
      </c>
      <c r="I30" s="12">
        <v>7</v>
      </c>
      <c r="J30" s="12">
        <v>2</v>
      </c>
      <c r="K30" s="12">
        <v>0</v>
      </c>
      <c r="L30" s="12">
        <v>12</v>
      </c>
      <c r="M30" s="12">
        <v>5</v>
      </c>
      <c r="N30" s="12">
        <v>0</v>
      </c>
      <c r="O30" s="12">
        <v>0</v>
      </c>
      <c r="P30" s="12">
        <f t="shared" si="0"/>
        <v>40</v>
      </c>
      <c r="Q30" s="12" t="s">
        <v>568</v>
      </c>
    </row>
    <row r="31" spans="1:17" s="13" customFormat="1" ht="31.5" customHeight="1">
      <c r="A31" s="10" t="s">
        <v>418</v>
      </c>
      <c r="B31" s="11" t="s">
        <v>419</v>
      </c>
      <c r="C31" s="11" t="s">
        <v>88</v>
      </c>
      <c r="D31" s="11" t="s">
        <v>390</v>
      </c>
      <c r="E31" s="11" t="s">
        <v>111</v>
      </c>
      <c r="F31" s="12">
        <v>8</v>
      </c>
      <c r="G31" s="12">
        <v>0.5</v>
      </c>
      <c r="H31" s="12">
        <v>0</v>
      </c>
      <c r="I31" s="12">
        <v>8</v>
      </c>
      <c r="J31" s="12">
        <v>1</v>
      </c>
      <c r="K31" s="12">
        <v>0</v>
      </c>
      <c r="L31" s="12">
        <v>10</v>
      </c>
      <c r="M31" s="12">
        <v>5</v>
      </c>
      <c r="N31" s="12">
        <v>0</v>
      </c>
      <c r="O31" s="12">
        <v>6</v>
      </c>
      <c r="P31" s="12">
        <f t="shared" si="0"/>
        <v>38.5</v>
      </c>
      <c r="Q31" s="12" t="s">
        <v>568</v>
      </c>
    </row>
    <row r="32" spans="1:17" s="13" customFormat="1" ht="31.5" customHeight="1">
      <c r="A32" s="19" t="s">
        <v>500</v>
      </c>
      <c r="B32" s="20" t="s">
        <v>429</v>
      </c>
      <c r="C32" s="20" t="s">
        <v>507</v>
      </c>
      <c r="D32" s="20" t="s">
        <v>45</v>
      </c>
      <c r="E32" s="20" t="s">
        <v>508</v>
      </c>
      <c r="F32" s="21">
        <v>8</v>
      </c>
      <c r="G32" s="21">
        <v>4.5</v>
      </c>
      <c r="H32" s="21">
        <v>4</v>
      </c>
      <c r="I32" s="21">
        <v>0</v>
      </c>
      <c r="J32" s="21">
        <v>1</v>
      </c>
      <c r="K32" s="21">
        <v>0</v>
      </c>
      <c r="L32" s="21">
        <v>8</v>
      </c>
      <c r="M32" s="21">
        <v>5</v>
      </c>
      <c r="N32" s="21">
        <v>1</v>
      </c>
      <c r="O32" s="21">
        <v>0</v>
      </c>
      <c r="P32" s="21">
        <f t="shared" si="0"/>
        <v>31.5</v>
      </c>
      <c r="Q32" s="12" t="s">
        <v>568</v>
      </c>
    </row>
    <row r="33" spans="1:17" s="12" customFormat="1" ht="31.5" customHeight="1">
      <c r="A33" s="10" t="s">
        <v>426</v>
      </c>
      <c r="B33" s="11" t="s">
        <v>427</v>
      </c>
      <c r="C33" s="11" t="s">
        <v>382</v>
      </c>
      <c r="D33" s="11" t="s">
        <v>45</v>
      </c>
      <c r="E33" s="11" t="s">
        <v>560</v>
      </c>
      <c r="F33" s="12">
        <v>7</v>
      </c>
      <c r="G33" s="12">
        <v>0</v>
      </c>
      <c r="H33" s="12">
        <v>1</v>
      </c>
      <c r="I33" s="12">
        <v>7</v>
      </c>
      <c r="J33" s="12">
        <v>2</v>
      </c>
      <c r="K33" s="12">
        <v>0</v>
      </c>
      <c r="L33" s="12">
        <v>3</v>
      </c>
      <c r="M33" s="12">
        <v>1</v>
      </c>
      <c r="N33" s="12">
        <v>0</v>
      </c>
      <c r="O33" s="12">
        <v>3</v>
      </c>
      <c r="P33" s="12">
        <f t="shared" si="0"/>
        <v>24</v>
      </c>
      <c r="Q33" s="12" t="s">
        <v>568</v>
      </c>
    </row>
    <row r="34" spans="1:16" s="12" customFormat="1" ht="31.5" customHeight="1">
      <c r="A34" s="22"/>
      <c r="B34" s="23"/>
      <c r="C34" s="23"/>
      <c r="D34" s="23"/>
      <c r="E34" s="2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s="12" customFormat="1" ht="31.5" customHeight="1">
      <c r="A35" s="22"/>
      <c r="B35" s="23"/>
      <c r="C35" s="23"/>
      <c r="D35" s="23"/>
      <c r="E35" s="2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s="12" customFormat="1" ht="31.5" customHeight="1">
      <c r="A36" s="22"/>
      <c r="B36" s="23"/>
      <c r="C36" s="23"/>
      <c r="D36" s="23"/>
      <c r="E36" s="2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s="12" customFormat="1" ht="31.5" customHeight="1">
      <c r="A37" s="22"/>
      <c r="B37" s="23"/>
      <c r="C37" s="23"/>
      <c r="D37" s="23"/>
      <c r="E37" s="2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s="12" customFormat="1" ht="31.5" customHeight="1">
      <c r="A38" s="22"/>
      <c r="B38" s="23"/>
      <c r="C38" s="23"/>
      <c r="D38" s="23"/>
      <c r="E38" s="2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s="12" customFormat="1" ht="31.5" customHeight="1">
      <c r="A39" s="22"/>
      <c r="B39" s="23"/>
      <c r="C39" s="23"/>
      <c r="D39" s="23"/>
      <c r="E39" s="2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</sheetData>
  <sheetProtection/>
  <mergeCells count="9">
    <mergeCell ref="A1:Q1"/>
    <mergeCell ref="A2:A3"/>
    <mergeCell ref="B2:B3"/>
    <mergeCell ref="C2:C3"/>
    <mergeCell ref="D2:D3"/>
    <mergeCell ref="E2:E3"/>
    <mergeCell ref="F2:O2"/>
    <mergeCell ref="P2:P3"/>
    <mergeCell ref="Q2:Q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zoomScalePageLayoutView="0" workbookViewId="0" topLeftCell="A1">
      <selection activeCell="S7" sqref="S7"/>
    </sheetView>
  </sheetViews>
  <sheetFormatPr defaultColWidth="9.140625" defaultRowHeight="15"/>
  <cols>
    <col min="1" max="1" width="13.57421875" style="0" customWidth="1"/>
    <col min="2" max="2" width="22.8515625" style="0" customWidth="1"/>
    <col min="3" max="3" width="18.28125" style="0" customWidth="1"/>
    <col min="4" max="4" width="18.421875" style="0" customWidth="1"/>
    <col min="5" max="5" width="27.28125" style="0" customWidth="1"/>
    <col min="6" max="16" width="7.7109375" style="0" customWidth="1"/>
    <col min="17" max="17" width="11.421875" style="0" customWidth="1"/>
  </cols>
  <sheetData>
    <row r="1" spans="1:17" ht="29.25" customHeight="1">
      <c r="A1" s="51" t="s">
        <v>244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>
      <c r="A2" s="54" t="s">
        <v>6</v>
      </c>
      <c r="B2" s="55" t="s">
        <v>0</v>
      </c>
      <c r="C2" s="55" t="s">
        <v>1</v>
      </c>
      <c r="D2" s="55" t="s">
        <v>2</v>
      </c>
      <c r="E2" s="55" t="s">
        <v>3</v>
      </c>
      <c r="F2" s="54" t="s">
        <v>7</v>
      </c>
      <c r="G2" s="54"/>
      <c r="H2" s="54"/>
      <c r="I2" s="54"/>
      <c r="J2" s="54"/>
      <c r="K2" s="54"/>
      <c r="L2" s="54"/>
      <c r="M2" s="54"/>
      <c r="N2" s="54"/>
      <c r="O2" s="54"/>
      <c r="P2" s="64" t="s">
        <v>528</v>
      </c>
      <c r="Q2" s="59" t="s">
        <v>8</v>
      </c>
    </row>
    <row r="3" spans="1:17" ht="15">
      <c r="A3" s="54"/>
      <c r="B3" s="55"/>
      <c r="C3" s="55"/>
      <c r="D3" s="55"/>
      <c r="E3" s="55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65"/>
      <c r="Q3" s="59"/>
    </row>
    <row r="4" spans="1:17" s="43" customFormat="1" ht="30.75" customHeight="1">
      <c r="A4" s="41" t="s">
        <v>279</v>
      </c>
      <c r="B4" s="41" t="s">
        <v>272</v>
      </c>
      <c r="C4" s="41" t="s">
        <v>108</v>
      </c>
      <c r="D4" s="41" t="s">
        <v>12</v>
      </c>
      <c r="E4" s="41" t="s">
        <v>113</v>
      </c>
      <c r="F4" s="42">
        <v>10</v>
      </c>
      <c r="G4" s="42">
        <v>3</v>
      </c>
      <c r="H4" s="42">
        <v>1</v>
      </c>
      <c r="I4" s="42">
        <v>5</v>
      </c>
      <c r="J4" s="42">
        <v>5</v>
      </c>
      <c r="K4" s="42">
        <v>6</v>
      </c>
      <c r="L4" s="42">
        <v>6</v>
      </c>
      <c r="M4" s="42">
        <v>9</v>
      </c>
      <c r="N4" s="42">
        <v>1</v>
      </c>
      <c r="O4" s="42">
        <v>6</v>
      </c>
      <c r="P4" s="42">
        <f aca="true" t="shared" si="0" ref="P4:P44">SUM(F4:O4)</f>
        <v>52</v>
      </c>
      <c r="Q4" s="42">
        <v>1</v>
      </c>
    </row>
    <row r="5" spans="1:17" s="43" customFormat="1" ht="30.75" customHeight="1">
      <c r="A5" s="41" t="s">
        <v>275</v>
      </c>
      <c r="B5" s="41" t="s">
        <v>276</v>
      </c>
      <c r="C5" s="41" t="s">
        <v>108</v>
      </c>
      <c r="D5" s="41" t="s">
        <v>271</v>
      </c>
      <c r="E5" s="41" t="s">
        <v>113</v>
      </c>
      <c r="F5" s="42">
        <v>9</v>
      </c>
      <c r="G5" s="42">
        <v>6</v>
      </c>
      <c r="H5" s="42">
        <v>2</v>
      </c>
      <c r="I5" s="42">
        <v>4</v>
      </c>
      <c r="J5" s="42">
        <v>4</v>
      </c>
      <c r="K5" s="42">
        <v>4</v>
      </c>
      <c r="L5" s="42">
        <v>6</v>
      </c>
      <c r="M5" s="42">
        <v>2</v>
      </c>
      <c r="N5" s="42">
        <v>1</v>
      </c>
      <c r="O5" s="42">
        <v>6</v>
      </c>
      <c r="P5" s="42">
        <f t="shared" si="0"/>
        <v>44</v>
      </c>
      <c r="Q5" s="42">
        <v>2</v>
      </c>
    </row>
    <row r="6" spans="1:17" s="43" customFormat="1" ht="36.75" customHeight="1">
      <c r="A6" s="41" t="s">
        <v>256</v>
      </c>
      <c r="B6" s="41" t="s">
        <v>257</v>
      </c>
      <c r="C6" s="41" t="s">
        <v>258</v>
      </c>
      <c r="D6" s="41" t="s">
        <v>78</v>
      </c>
      <c r="E6" s="41" t="s">
        <v>259</v>
      </c>
      <c r="F6" s="42">
        <v>10</v>
      </c>
      <c r="G6" s="42">
        <v>2</v>
      </c>
      <c r="H6" s="42">
        <v>4</v>
      </c>
      <c r="I6" s="42">
        <v>4</v>
      </c>
      <c r="J6" s="42">
        <v>6</v>
      </c>
      <c r="K6" s="42">
        <v>3</v>
      </c>
      <c r="L6" s="42">
        <v>6</v>
      </c>
      <c r="M6" s="42">
        <v>1</v>
      </c>
      <c r="N6" s="42">
        <v>0</v>
      </c>
      <c r="O6" s="42">
        <v>2</v>
      </c>
      <c r="P6" s="42">
        <f t="shared" si="0"/>
        <v>38</v>
      </c>
      <c r="Q6" s="42">
        <v>3</v>
      </c>
    </row>
    <row r="7" spans="1:17" s="15" customFormat="1" ht="30.75" customHeight="1">
      <c r="A7" s="10" t="s">
        <v>262</v>
      </c>
      <c r="B7" s="11" t="s">
        <v>263</v>
      </c>
      <c r="C7" s="11" t="s">
        <v>197</v>
      </c>
      <c r="D7" s="11" t="s">
        <v>45</v>
      </c>
      <c r="E7" s="11" t="s">
        <v>112</v>
      </c>
      <c r="F7" s="12">
        <v>8</v>
      </c>
      <c r="G7" s="12">
        <v>4</v>
      </c>
      <c r="H7" s="12">
        <v>4</v>
      </c>
      <c r="I7" s="12">
        <v>4</v>
      </c>
      <c r="J7" s="12">
        <v>4</v>
      </c>
      <c r="K7" s="12">
        <v>1</v>
      </c>
      <c r="L7" s="12">
        <v>6</v>
      </c>
      <c r="M7" s="12">
        <v>0</v>
      </c>
      <c r="N7" s="12">
        <v>0</v>
      </c>
      <c r="O7" s="12">
        <v>6</v>
      </c>
      <c r="P7" s="12">
        <f t="shared" si="0"/>
        <v>37</v>
      </c>
      <c r="Q7" s="44" t="s">
        <v>568</v>
      </c>
    </row>
    <row r="8" spans="1:17" s="13" customFormat="1" ht="30.75" customHeight="1">
      <c r="A8" s="10" t="s">
        <v>273</v>
      </c>
      <c r="B8" s="11" t="s">
        <v>274</v>
      </c>
      <c r="C8" s="11" t="s">
        <v>75</v>
      </c>
      <c r="D8" s="11" t="s">
        <v>187</v>
      </c>
      <c r="E8" s="11" t="s">
        <v>113</v>
      </c>
      <c r="F8" s="12">
        <v>9</v>
      </c>
      <c r="G8" s="12">
        <v>6</v>
      </c>
      <c r="H8" s="12">
        <v>2</v>
      </c>
      <c r="I8" s="12">
        <v>0.5</v>
      </c>
      <c r="J8" s="12">
        <v>2</v>
      </c>
      <c r="K8" s="12">
        <v>4</v>
      </c>
      <c r="L8" s="12">
        <v>4</v>
      </c>
      <c r="M8" s="12">
        <v>1</v>
      </c>
      <c r="N8" s="12">
        <v>0</v>
      </c>
      <c r="O8" s="12">
        <v>7</v>
      </c>
      <c r="P8" s="12">
        <f t="shared" si="0"/>
        <v>35.5</v>
      </c>
      <c r="Q8" s="44" t="s">
        <v>568</v>
      </c>
    </row>
    <row r="9" spans="1:17" s="13" customFormat="1" ht="30.75" customHeight="1">
      <c r="A9" s="10" t="s">
        <v>277</v>
      </c>
      <c r="B9" s="11" t="s">
        <v>278</v>
      </c>
      <c r="C9" s="11" t="s">
        <v>145</v>
      </c>
      <c r="D9" s="11" t="s">
        <v>187</v>
      </c>
      <c r="E9" s="11" t="s">
        <v>113</v>
      </c>
      <c r="F9" s="12">
        <v>9</v>
      </c>
      <c r="G9" s="12">
        <v>4</v>
      </c>
      <c r="H9" s="12">
        <v>0</v>
      </c>
      <c r="I9" s="12">
        <v>2</v>
      </c>
      <c r="J9" s="12">
        <v>4</v>
      </c>
      <c r="K9" s="12">
        <v>3</v>
      </c>
      <c r="L9" s="12">
        <v>6</v>
      </c>
      <c r="M9" s="12">
        <v>2</v>
      </c>
      <c r="N9" s="12">
        <v>0.5</v>
      </c>
      <c r="O9" s="12">
        <v>4</v>
      </c>
      <c r="P9" s="12">
        <f t="shared" si="0"/>
        <v>34.5</v>
      </c>
      <c r="Q9" s="44" t="s">
        <v>568</v>
      </c>
    </row>
    <row r="10" spans="1:17" s="13" customFormat="1" ht="36.75" customHeight="1">
      <c r="A10" s="10" t="s">
        <v>328</v>
      </c>
      <c r="B10" s="11" t="s">
        <v>329</v>
      </c>
      <c r="C10" s="11" t="s">
        <v>330</v>
      </c>
      <c r="D10" s="11" t="s">
        <v>243</v>
      </c>
      <c r="E10" s="11" t="s">
        <v>529</v>
      </c>
      <c r="F10" s="12">
        <v>7</v>
      </c>
      <c r="G10" s="12">
        <v>3</v>
      </c>
      <c r="H10" s="12">
        <v>3</v>
      </c>
      <c r="I10" s="12">
        <v>3</v>
      </c>
      <c r="J10" s="12">
        <v>3</v>
      </c>
      <c r="K10" s="12">
        <v>6</v>
      </c>
      <c r="L10" s="12">
        <v>4</v>
      </c>
      <c r="M10" s="12">
        <v>2</v>
      </c>
      <c r="N10" s="12">
        <v>0</v>
      </c>
      <c r="O10" s="12">
        <v>3</v>
      </c>
      <c r="P10" s="12">
        <f t="shared" si="0"/>
        <v>34</v>
      </c>
      <c r="Q10" s="44" t="s">
        <v>568</v>
      </c>
    </row>
    <row r="11" spans="1:17" s="13" customFormat="1" ht="39" customHeight="1">
      <c r="A11" s="10" t="s">
        <v>290</v>
      </c>
      <c r="B11" s="11" t="s">
        <v>291</v>
      </c>
      <c r="C11" s="11" t="s">
        <v>292</v>
      </c>
      <c r="D11" s="11" t="s">
        <v>146</v>
      </c>
      <c r="E11" s="11" t="s">
        <v>542</v>
      </c>
      <c r="F11" s="12">
        <v>6</v>
      </c>
      <c r="G11" s="12">
        <v>6</v>
      </c>
      <c r="H11" s="12">
        <v>0</v>
      </c>
      <c r="I11" s="12">
        <v>6</v>
      </c>
      <c r="J11" s="12">
        <v>5</v>
      </c>
      <c r="K11" s="12">
        <v>3</v>
      </c>
      <c r="L11" s="12">
        <v>6</v>
      </c>
      <c r="M11" s="12">
        <v>0</v>
      </c>
      <c r="N11" s="12">
        <v>0</v>
      </c>
      <c r="O11" s="12">
        <v>1</v>
      </c>
      <c r="P11" s="12">
        <f t="shared" si="0"/>
        <v>33</v>
      </c>
      <c r="Q11" s="44" t="s">
        <v>568</v>
      </c>
    </row>
    <row r="12" spans="1:17" s="13" customFormat="1" ht="30.75" customHeight="1">
      <c r="A12" s="10" t="s">
        <v>339</v>
      </c>
      <c r="B12" s="11" t="s">
        <v>340</v>
      </c>
      <c r="C12" s="11" t="s">
        <v>341</v>
      </c>
      <c r="D12" s="11" t="s">
        <v>342</v>
      </c>
      <c r="E12" s="11" t="s">
        <v>543</v>
      </c>
      <c r="F12" s="12">
        <v>8</v>
      </c>
      <c r="G12" s="12">
        <v>2</v>
      </c>
      <c r="H12" s="12">
        <v>0</v>
      </c>
      <c r="I12" s="12">
        <v>1</v>
      </c>
      <c r="J12" s="12">
        <v>5</v>
      </c>
      <c r="K12" s="12">
        <v>1</v>
      </c>
      <c r="L12" s="12">
        <v>6</v>
      </c>
      <c r="M12" s="12">
        <v>4</v>
      </c>
      <c r="N12" s="12">
        <v>0</v>
      </c>
      <c r="O12" s="12">
        <v>4</v>
      </c>
      <c r="P12" s="12">
        <f t="shared" si="0"/>
        <v>31</v>
      </c>
      <c r="Q12" s="44" t="s">
        <v>568</v>
      </c>
    </row>
    <row r="13" spans="1:17" s="13" customFormat="1" ht="30.75" customHeight="1">
      <c r="A13" s="10" t="s">
        <v>269</v>
      </c>
      <c r="B13" s="11" t="s">
        <v>270</v>
      </c>
      <c r="C13" s="11" t="s">
        <v>145</v>
      </c>
      <c r="D13" s="11" t="s">
        <v>271</v>
      </c>
      <c r="E13" s="11" t="s">
        <v>112</v>
      </c>
      <c r="F13" s="12">
        <v>8</v>
      </c>
      <c r="G13" s="12">
        <v>4</v>
      </c>
      <c r="H13" s="12">
        <v>3</v>
      </c>
      <c r="I13" s="12">
        <v>1</v>
      </c>
      <c r="J13" s="12">
        <v>3</v>
      </c>
      <c r="K13" s="12">
        <v>0</v>
      </c>
      <c r="L13" s="12">
        <v>6</v>
      </c>
      <c r="M13" s="12">
        <v>1</v>
      </c>
      <c r="N13" s="12">
        <v>0</v>
      </c>
      <c r="O13" s="12">
        <v>4</v>
      </c>
      <c r="P13" s="12">
        <f t="shared" si="0"/>
        <v>30</v>
      </c>
      <c r="Q13" s="44" t="s">
        <v>568</v>
      </c>
    </row>
    <row r="14" spans="1:17" s="15" customFormat="1" ht="30.75" customHeight="1">
      <c r="A14" s="10" t="s">
        <v>264</v>
      </c>
      <c r="B14" s="11" t="s">
        <v>265</v>
      </c>
      <c r="C14" s="11" t="s">
        <v>71</v>
      </c>
      <c r="D14" s="11" t="s">
        <v>12</v>
      </c>
      <c r="E14" s="11" t="s">
        <v>112</v>
      </c>
      <c r="F14" s="12">
        <v>7</v>
      </c>
      <c r="G14" s="12">
        <v>4</v>
      </c>
      <c r="H14" s="12">
        <v>0</v>
      </c>
      <c r="I14" s="12">
        <v>1</v>
      </c>
      <c r="J14" s="12">
        <v>4</v>
      </c>
      <c r="K14" s="12">
        <v>5</v>
      </c>
      <c r="L14" s="12">
        <v>4</v>
      </c>
      <c r="M14" s="12">
        <v>2</v>
      </c>
      <c r="N14" s="12">
        <v>0</v>
      </c>
      <c r="O14" s="12">
        <v>2</v>
      </c>
      <c r="P14" s="12">
        <f t="shared" si="0"/>
        <v>29</v>
      </c>
      <c r="Q14" s="44" t="s">
        <v>568</v>
      </c>
    </row>
    <row r="15" spans="1:17" s="13" customFormat="1" ht="30.75" customHeight="1">
      <c r="A15" s="10" t="s">
        <v>287</v>
      </c>
      <c r="B15" s="11" t="s">
        <v>288</v>
      </c>
      <c r="C15" s="11" t="s">
        <v>258</v>
      </c>
      <c r="D15" s="11" t="s">
        <v>289</v>
      </c>
      <c r="E15" s="11" t="s">
        <v>542</v>
      </c>
      <c r="F15" s="12">
        <v>6</v>
      </c>
      <c r="G15" s="12">
        <v>4</v>
      </c>
      <c r="H15" s="12">
        <v>0</v>
      </c>
      <c r="I15" s="12">
        <v>3</v>
      </c>
      <c r="J15" s="12">
        <v>7</v>
      </c>
      <c r="K15" s="12">
        <v>3</v>
      </c>
      <c r="L15" s="12">
        <v>4</v>
      </c>
      <c r="M15" s="12">
        <v>0</v>
      </c>
      <c r="N15" s="12">
        <v>0</v>
      </c>
      <c r="O15" s="12">
        <v>2</v>
      </c>
      <c r="P15" s="12">
        <f t="shared" si="0"/>
        <v>29</v>
      </c>
      <c r="Q15" s="44" t="s">
        <v>568</v>
      </c>
    </row>
    <row r="16" spans="1:17" s="13" customFormat="1" ht="30.75" customHeight="1">
      <c r="A16" s="10" t="s">
        <v>321</v>
      </c>
      <c r="B16" s="11" t="s">
        <v>322</v>
      </c>
      <c r="C16" s="11" t="s">
        <v>32</v>
      </c>
      <c r="D16" s="11" t="s">
        <v>243</v>
      </c>
      <c r="E16" s="11" t="s">
        <v>227</v>
      </c>
      <c r="F16" s="12">
        <v>8</v>
      </c>
      <c r="G16" s="12">
        <v>2</v>
      </c>
      <c r="H16" s="12">
        <v>1</v>
      </c>
      <c r="I16" s="12">
        <v>4</v>
      </c>
      <c r="J16" s="12">
        <v>1</v>
      </c>
      <c r="K16" s="12">
        <v>2</v>
      </c>
      <c r="L16" s="12">
        <v>4</v>
      </c>
      <c r="M16" s="12">
        <v>1</v>
      </c>
      <c r="N16" s="12">
        <v>0</v>
      </c>
      <c r="O16" s="12">
        <v>6</v>
      </c>
      <c r="P16" s="12">
        <f t="shared" si="0"/>
        <v>29</v>
      </c>
      <c r="Q16" s="44" t="s">
        <v>568</v>
      </c>
    </row>
    <row r="17" spans="1:17" s="13" customFormat="1" ht="30.75" customHeight="1">
      <c r="A17" s="10" t="s">
        <v>335</v>
      </c>
      <c r="B17" s="11" t="s">
        <v>336</v>
      </c>
      <c r="C17" s="11" t="s">
        <v>60</v>
      </c>
      <c r="D17" s="11" t="s">
        <v>121</v>
      </c>
      <c r="E17" s="11" t="s">
        <v>138</v>
      </c>
      <c r="F17" s="12">
        <v>8</v>
      </c>
      <c r="G17" s="12">
        <v>4</v>
      </c>
      <c r="H17" s="12">
        <v>1</v>
      </c>
      <c r="I17" s="12">
        <v>2</v>
      </c>
      <c r="J17" s="12">
        <v>2</v>
      </c>
      <c r="K17" s="12">
        <v>2</v>
      </c>
      <c r="L17" s="12">
        <v>6</v>
      </c>
      <c r="M17" s="12">
        <v>1</v>
      </c>
      <c r="N17" s="12">
        <v>0</v>
      </c>
      <c r="O17" s="12">
        <v>3</v>
      </c>
      <c r="P17" s="12">
        <f t="shared" si="0"/>
        <v>29</v>
      </c>
      <c r="Q17" s="44" t="s">
        <v>568</v>
      </c>
    </row>
    <row r="18" spans="1:17" s="13" customFormat="1" ht="30.75" customHeight="1">
      <c r="A18" s="10" t="s">
        <v>326</v>
      </c>
      <c r="B18" s="11" t="s">
        <v>327</v>
      </c>
      <c r="C18" s="11" t="s">
        <v>147</v>
      </c>
      <c r="D18" s="11" t="s">
        <v>45</v>
      </c>
      <c r="E18" s="11" t="s">
        <v>126</v>
      </c>
      <c r="F18" s="12">
        <v>6</v>
      </c>
      <c r="G18" s="12">
        <v>2</v>
      </c>
      <c r="H18" s="12">
        <v>0</v>
      </c>
      <c r="I18" s="12">
        <v>0</v>
      </c>
      <c r="J18" s="12">
        <v>3</v>
      </c>
      <c r="K18" s="12">
        <v>5</v>
      </c>
      <c r="L18" s="12">
        <v>6</v>
      </c>
      <c r="M18" s="12">
        <v>1</v>
      </c>
      <c r="N18" s="12">
        <v>0</v>
      </c>
      <c r="O18" s="12">
        <v>5</v>
      </c>
      <c r="P18" s="12">
        <f t="shared" si="0"/>
        <v>28</v>
      </c>
      <c r="Q18" s="44" t="s">
        <v>568</v>
      </c>
    </row>
    <row r="19" spans="1:17" s="13" customFormat="1" ht="30.75" customHeight="1">
      <c r="A19" s="16" t="s">
        <v>519</v>
      </c>
      <c r="B19" s="17" t="s">
        <v>232</v>
      </c>
      <c r="C19" s="17" t="s">
        <v>60</v>
      </c>
      <c r="D19" s="17" t="s">
        <v>17</v>
      </c>
      <c r="E19" s="17" t="s">
        <v>512</v>
      </c>
      <c r="F19" s="18">
        <v>8</v>
      </c>
      <c r="G19" s="18">
        <v>3</v>
      </c>
      <c r="H19" s="18">
        <v>2</v>
      </c>
      <c r="I19" s="18">
        <v>0</v>
      </c>
      <c r="J19" s="18">
        <v>3</v>
      </c>
      <c r="K19" s="18">
        <v>3</v>
      </c>
      <c r="L19" s="18">
        <v>4</v>
      </c>
      <c r="M19" s="18">
        <v>2</v>
      </c>
      <c r="N19" s="18">
        <v>0</v>
      </c>
      <c r="O19" s="18">
        <v>3</v>
      </c>
      <c r="P19" s="18">
        <f t="shared" si="0"/>
        <v>28</v>
      </c>
      <c r="Q19" s="44" t="s">
        <v>568</v>
      </c>
    </row>
    <row r="20" spans="1:17" s="13" customFormat="1" ht="30.75" customHeight="1">
      <c r="A20" s="10" t="s">
        <v>252</v>
      </c>
      <c r="B20" s="11" t="s">
        <v>253</v>
      </c>
      <c r="C20" s="11" t="s">
        <v>62</v>
      </c>
      <c r="D20" s="11" t="s">
        <v>93</v>
      </c>
      <c r="E20" s="11" t="s">
        <v>254</v>
      </c>
      <c r="F20" s="12">
        <v>6</v>
      </c>
      <c r="G20" s="12">
        <v>1</v>
      </c>
      <c r="H20" s="12">
        <v>0</v>
      </c>
      <c r="I20" s="12">
        <v>4</v>
      </c>
      <c r="J20" s="12">
        <v>5</v>
      </c>
      <c r="K20" s="12">
        <v>0</v>
      </c>
      <c r="L20" s="12">
        <v>6</v>
      </c>
      <c r="M20" s="12">
        <v>1</v>
      </c>
      <c r="N20" s="12">
        <v>0</v>
      </c>
      <c r="O20" s="12">
        <v>4</v>
      </c>
      <c r="P20" s="12">
        <f t="shared" si="0"/>
        <v>27</v>
      </c>
      <c r="Q20" s="44" t="s">
        <v>568</v>
      </c>
    </row>
    <row r="21" spans="1:17" s="13" customFormat="1" ht="30.75" customHeight="1">
      <c r="A21" s="10" t="s">
        <v>260</v>
      </c>
      <c r="B21" s="11" t="s">
        <v>261</v>
      </c>
      <c r="C21" s="11" t="s">
        <v>147</v>
      </c>
      <c r="D21" s="11" t="s">
        <v>76</v>
      </c>
      <c r="E21" s="11" t="s">
        <v>112</v>
      </c>
      <c r="F21" s="12">
        <v>8</v>
      </c>
      <c r="G21" s="12">
        <v>0</v>
      </c>
      <c r="H21" s="12">
        <v>1</v>
      </c>
      <c r="I21" s="12">
        <v>1</v>
      </c>
      <c r="J21" s="12">
        <v>3</v>
      </c>
      <c r="K21" s="12">
        <v>0</v>
      </c>
      <c r="L21" s="12">
        <v>6</v>
      </c>
      <c r="M21" s="12">
        <v>1</v>
      </c>
      <c r="N21" s="12">
        <v>1</v>
      </c>
      <c r="O21" s="12">
        <v>6</v>
      </c>
      <c r="P21" s="12">
        <f t="shared" si="0"/>
        <v>27</v>
      </c>
      <c r="Q21" s="44" t="s">
        <v>568</v>
      </c>
    </row>
    <row r="22" spans="1:17" s="13" customFormat="1" ht="40.5" customHeight="1">
      <c r="A22" s="10" t="s">
        <v>283</v>
      </c>
      <c r="B22" s="11" t="s">
        <v>284</v>
      </c>
      <c r="C22" s="11" t="s">
        <v>210</v>
      </c>
      <c r="D22" s="11" t="s">
        <v>157</v>
      </c>
      <c r="E22" s="11" t="s">
        <v>544</v>
      </c>
      <c r="F22" s="12">
        <v>7</v>
      </c>
      <c r="G22" s="12">
        <v>2</v>
      </c>
      <c r="H22" s="12">
        <v>0</v>
      </c>
      <c r="I22" s="12">
        <v>6</v>
      </c>
      <c r="J22" s="12">
        <v>2</v>
      </c>
      <c r="K22" s="12">
        <v>1</v>
      </c>
      <c r="L22" s="12">
        <v>3</v>
      </c>
      <c r="M22" s="12">
        <v>0</v>
      </c>
      <c r="N22" s="12">
        <v>0</v>
      </c>
      <c r="O22" s="12">
        <v>6</v>
      </c>
      <c r="P22" s="12">
        <f t="shared" si="0"/>
        <v>27</v>
      </c>
      <c r="Q22" s="44" t="s">
        <v>568</v>
      </c>
    </row>
    <row r="23" spans="1:17" s="13" customFormat="1" ht="34.5" customHeight="1">
      <c r="A23" s="10" t="s">
        <v>331</v>
      </c>
      <c r="B23" s="11" t="s">
        <v>332</v>
      </c>
      <c r="C23" s="11" t="s">
        <v>96</v>
      </c>
      <c r="D23" s="11" t="s">
        <v>72</v>
      </c>
      <c r="E23" s="11" t="s">
        <v>529</v>
      </c>
      <c r="F23" s="12">
        <v>6</v>
      </c>
      <c r="G23" s="12">
        <v>3</v>
      </c>
      <c r="H23" s="12">
        <v>0</v>
      </c>
      <c r="I23" s="12">
        <v>3</v>
      </c>
      <c r="J23" s="12">
        <v>5</v>
      </c>
      <c r="K23" s="12">
        <v>0</v>
      </c>
      <c r="L23" s="12">
        <v>6</v>
      </c>
      <c r="M23" s="12">
        <v>2</v>
      </c>
      <c r="N23" s="12">
        <v>0</v>
      </c>
      <c r="O23" s="12">
        <v>2</v>
      </c>
      <c r="P23" s="12">
        <f t="shared" si="0"/>
        <v>27</v>
      </c>
      <c r="Q23" s="44" t="s">
        <v>568</v>
      </c>
    </row>
    <row r="24" spans="1:17" s="13" customFormat="1" ht="30.75" customHeight="1">
      <c r="A24" s="10" t="s">
        <v>266</v>
      </c>
      <c r="B24" s="11" t="s">
        <v>267</v>
      </c>
      <c r="C24" s="11" t="s">
        <v>62</v>
      </c>
      <c r="D24" s="11" t="s">
        <v>268</v>
      </c>
      <c r="E24" s="11" t="s">
        <v>112</v>
      </c>
      <c r="F24" s="12">
        <v>5</v>
      </c>
      <c r="G24" s="12">
        <v>4</v>
      </c>
      <c r="H24" s="12">
        <v>0</v>
      </c>
      <c r="I24" s="12">
        <v>0</v>
      </c>
      <c r="J24" s="12">
        <v>2</v>
      </c>
      <c r="K24" s="12">
        <v>3</v>
      </c>
      <c r="L24" s="12">
        <v>6</v>
      </c>
      <c r="M24" s="12">
        <v>0</v>
      </c>
      <c r="N24" s="12">
        <v>0</v>
      </c>
      <c r="O24" s="12">
        <v>5</v>
      </c>
      <c r="P24" s="12">
        <f t="shared" si="0"/>
        <v>25</v>
      </c>
      <c r="Q24" s="44" t="s">
        <v>568</v>
      </c>
    </row>
    <row r="25" spans="1:17" s="13" customFormat="1" ht="39" customHeight="1">
      <c r="A25" s="16" t="s">
        <v>520</v>
      </c>
      <c r="B25" s="17" t="s">
        <v>522</v>
      </c>
      <c r="C25" s="17" t="s">
        <v>351</v>
      </c>
      <c r="D25" s="17" t="s">
        <v>82</v>
      </c>
      <c r="E25" s="17" t="s">
        <v>259</v>
      </c>
      <c r="F25" s="18">
        <v>8</v>
      </c>
      <c r="G25" s="18">
        <v>0</v>
      </c>
      <c r="H25" s="18">
        <v>1</v>
      </c>
      <c r="I25" s="18">
        <v>5</v>
      </c>
      <c r="J25" s="18">
        <v>3</v>
      </c>
      <c r="K25" s="18">
        <v>1</v>
      </c>
      <c r="L25" s="18">
        <v>6</v>
      </c>
      <c r="M25" s="18">
        <v>1</v>
      </c>
      <c r="N25" s="18">
        <v>0</v>
      </c>
      <c r="O25" s="18">
        <v>0</v>
      </c>
      <c r="P25" s="18">
        <f t="shared" si="0"/>
        <v>25</v>
      </c>
      <c r="Q25" s="44" t="s">
        <v>568</v>
      </c>
    </row>
    <row r="26" spans="1:17" s="13" customFormat="1" ht="39.75" customHeight="1">
      <c r="A26" s="10" t="s">
        <v>280</v>
      </c>
      <c r="B26" s="11" t="s">
        <v>281</v>
      </c>
      <c r="C26" s="11" t="s">
        <v>52</v>
      </c>
      <c r="D26" s="11" t="s">
        <v>282</v>
      </c>
      <c r="E26" s="11" t="s">
        <v>541</v>
      </c>
      <c r="F26" s="12">
        <v>7</v>
      </c>
      <c r="G26" s="12">
        <v>2</v>
      </c>
      <c r="H26" s="12">
        <v>0</v>
      </c>
      <c r="I26" s="12">
        <v>6</v>
      </c>
      <c r="J26" s="12">
        <v>1</v>
      </c>
      <c r="K26" s="12">
        <v>0</v>
      </c>
      <c r="L26" s="12">
        <v>2</v>
      </c>
      <c r="M26" s="12">
        <v>0</v>
      </c>
      <c r="N26" s="12">
        <v>0</v>
      </c>
      <c r="O26" s="12">
        <v>6</v>
      </c>
      <c r="P26" s="12">
        <f t="shared" si="0"/>
        <v>24</v>
      </c>
      <c r="Q26" s="44" t="s">
        <v>568</v>
      </c>
    </row>
    <row r="27" spans="1:17" s="13" customFormat="1" ht="36" customHeight="1">
      <c r="A27" s="10" t="s">
        <v>306</v>
      </c>
      <c r="B27" s="11" t="s">
        <v>307</v>
      </c>
      <c r="C27" s="11" t="s">
        <v>147</v>
      </c>
      <c r="D27" s="11" t="s">
        <v>12</v>
      </c>
      <c r="E27" s="11" t="s">
        <v>540</v>
      </c>
      <c r="F27" s="12">
        <v>7</v>
      </c>
      <c r="G27" s="12">
        <v>1</v>
      </c>
      <c r="H27" s="12">
        <v>3</v>
      </c>
      <c r="I27" s="12">
        <v>1</v>
      </c>
      <c r="J27" s="12">
        <v>1</v>
      </c>
      <c r="K27" s="12">
        <v>2</v>
      </c>
      <c r="L27" s="12">
        <v>4</v>
      </c>
      <c r="M27" s="12">
        <v>2</v>
      </c>
      <c r="N27" s="12">
        <v>0</v>
      </c>
      <c r="O27" s="12">
        <v>1</v>
      </c>
      <c r="P27" s="12">
        <f t="shared" si="0"/>
        <v>22</v>
      </c>
      <c r="Q27" s="44" t="s">
        <v>568</v>
      </c>
    </row>
    <row r="28" spans="1:17" s="13" customFormat="1" ht="30.75" customHeight="1">
      <c r="A28" s="10" t="s">
        <v>245</v>
      </c>
      <c r="B28" s="11" t="s">
        <v>246</v>
      </c>
      <c r="C28" s="11" t="s">
        <v>161</v>
      </c>
      <c r="D28" s="11" t="s">
        <v>247</v>
      </c>
      <c r="E28" s="11" t="s">
        <v>248</v>
      </c>
      <c r="F28" s="12">
        <v>7</v>
      </c>
      <c r="G28" s="12">
        <v>5</v>
      </c>
      <c r="H28" s="12">
        <v>0</v>
      </c>
      <c r="I28" s="12">
        <v>1</v>
      </c>
      <c r="J28" s="12">
        <v>3</v>
      </c>
      <c r="K28" s="12">
        <v>0</v>
      </c>
      <c r="L28" s="12">
        <v>4</v>
      </c>
      <c r="M28" s="12">
        <v>1</v>
      </c>
      <c r="N28" s="12">
        <v>0</v>
      </c>
      <c r="O28" s="12">
        <v>0</v>
      </c>
      <c r="P28" s="12">
        <f t="shared" si="0"/>
        <v>21</v>
      </c>
      <c r="Q28" s="44" t="s">
        <v>568</v>
      </c>
    </row>
    <row r="29" spans="1:17" s="13" customFormat="1" ht="36" customHeight="1">
      <c r="A29" s="10" t="s">
        <v>299</v>
      </c>
      <c r="B29" s="11" t="s">
        <v>300</v>
      </c>
      <c r="C29" s="11" t="s">
        <v>301</v>
      </c>
      <c r="D29" s="11" t="s">
        <v>302</v>
      </c>
      <c r="E29" s="11" t="s">
        <v>534</v>
      </c>
      <c r="F29" s="12">
        <v>7</v>
      </c>
      <c r="G29" s="12">
        <v>4</v>
      </c>
      <c r="H29" s="12">
        <v>0</v>
      </c>
      <c r="I29" s="12">
        <v>2</v>
      </c>
      <c r="J29" s="12">
        <v>2</v>
      </c>
      <c r="K29" s="12">
        <v>0</v>
      </c>
      <c r="L29" s="12">
        <v>6</v>
      </c>
      <c r="M29" s="12">
        <v>0</v>
      </c>
      <c r="N29" s="12">
        <v>0</v>
      </c>
      <c r="O29" s="12">
        <v>0</v>
      </c>
      <c r="P29" s="12">
        <f t="shared" si="0"/>
        <v>21</v>
      </c>
      <c r="Q29" s="44" t="s">
        <v>568</v>
      </c>
    </row>
    <row r="30" spans="1:17" s="13" customFormat="1" ht="36.75" customHeight="1">
      <c r="A30" s="10" t="s">
        <v>305</v>
      </c>
      <c r="B30" s="11" t="s">
        <v>294</v>
      </c>
      <c r="C30" s="11" t="s">
        <v>233</v>
      </c>
      <c r="D30" s="11" t="s">
        <v>121</v>
      </c>
      <c r="E30" s="11" t="s">
        <v>540</v>
      </c>
      <c r="F30" s="12">
        <v>7</v>
      </c>
      <c r="G30" s="12">
        <v>2</v>
      </c>
      <c r="H30" s="12">
        <v>0</v>
      </c>
      <c r="I30" s="12">
        <v>2</v>
      </c>
      <c r="J30" s="12">
        <v>1</v>
      </c>
      <c r="K30" s="12">
        <v>0</v>
      </c>
      <c r="L30" s="12">
        <v>6</v>
      </c>
      <c r="M30" s="12">
        <v>3</v>
      </c>
      <c r="N30" s="12">
        <v>0</v>
      </c>
      <c r="O30" s="12">
        <v>0</v>
      </c>
      <c r="P30" s="12">
        <f t="shared" si="0"/>
        <v>21</v>
      </c>
      <c r="Q30" s="44" t="s">
        <v>568</v>
      </c>
    </row>
    <row r="31" spans="1:17" s="13" customFormat="1" ht="30.75" customHeight="1">
      <c r="A31" s="10" t="s">
        <v>308</v>
      </c>
      <c r="B31" s="11" t="s">
        <v>309</v>
      </c>
      <c r="C31" s="11" t="s">
        <v>172</v>
      </c>
      <c r="D31" s="11" t="s">
        <v>146</v>
      </c>
      <c r="E31" s="11" t="s">
        <v>115</v>
      </c>
      <c r="F31" s="12">
        <v>7</v>
      </c>
      <c r="G31" s="12">
        <v>2</v>
      </c>
      <c r="H31" s="12">
        <v>0</v>
      </c>
      <c r="I31" s="12">
        <v>0</v>
      </c>
      <c r="J31" s="12">
        <v>3</v>
      </c>
      <c r="K31" s="12">
        <v>3</v>
      </c>
      <c r="L31" s="12">
        <v>6</v>
      </c>
      <c r="M31" s="12">
        <v>0</v>
      </c>
      <c r="N31" s="12">
        <v>0</v>
      </c>
      <c r="O31" s="12">
        <v>0</v>
      </c>
      <c r="P31" s="12">
        <f t="shared" si="0"/>
        <v>21</v>
      </c>
      <c r="Q31" s="44" t="s">
        <v>568</v>
      </c>
    </row>
    <row r="32" spans="1:17" s="13" customFormat="1" ht="30.75" customHeight="1">
      <c r="A32" s="10" t="s">
        <v>323</v>
      </c>
      <c r="B32" s="11" t="s">
        <v>324</v>
      </c>
      <c r="C32" s="11" t="s">
        <v>325</v>
      </c>
      <c r="D32" s="11" t="s">
        <v>146</v>
      </c>
      <c r="E32" s="11" t="s">
        <v>230</v>
      </c>
      <c r="F32" s="12">
        <v>4</v>
      </c>
      <c r="G32" s="12">
        <v>3</v>
      </c>
      <c r="H32" s="12">
        <v>0</v>
      </c>
      <c r="I32" s="12">
        <v>2</v>
      </c>
      <c r="J32" s="12">
        <v>3</v>
      </c>
      <c r="K32" s="12">
        <v>1</v>
      </c>
      <c r="L32" s="12">
        <v>6</v>
      </c>
      <c r="M32" s="12">
        <v>1</v>
      </c>
      <c r="N32" s="12">
        <v>0</v>
      </c>
      <c r="O32" s="12">
        <v>1</v>
      </c>
      <c r="P32" s="12">
        <f t="shared" si="0"/>
        <v>21</v>
      </c>
      <c r="Q32" s="44" t="s">
        <v>568</v>
      </c>
    </row>
    <row r="33" spans="1:17" s="15" customFormat="1" ht="30.75" customHeight="1">
      <c r="A33" s="10" t="s">
        <v>293</v>
      </c>
      <c r="B33" s="11" t="s">
        <v>294</v>
      </c>
      <c r="C33" s="11" t="s">
        <v>145</v>
      </c>
      <c r="D33" s="11" t="s">
        <v>85</v>
      </c>
      <c r="E33" s="11" t="s">
        <v>532</v>
      </c>
      <c r="F33" s="12">
        <v>5</v>
      </c>
      <c r="G33" s="12">
        <v>2</v>
      </c>
      <c r="H33" s="12">
        <v>2</v>
      </c>
      <c r="I33" s="12">
        <v>3</v>
      </c>
      <c r="J33" s="12">
        <v>2</v>
      </c>
      <c r="K33" s="12">
        <v>2</v>
      </c>
      <c r="L33" s="12">
        <v>3</v>
      </c>
      <c r="M33" s="12">
        <v>0</v>
      </c>
      <c r="N33" s="12">
        <v>0</v>
      </c>
      <c r="O33" s="12">
        <v>1</v>
      </c>
      <c r="P33" s="12">
        <f t="shared" si="0"/>
        <v>20</v>
      </c>
      <c r="Q33" s="44" t="s">
        <v>568</v>
      </c>
    </row>
    <row r="34" spans="1:17" s="15" customFormat="1" ht="36" customHeight="1">
      <c r="A34" s="16" t="s">
        <v>521</v>
      </c>
      <c r="B34" s="17" t="s">
        <v>523</v>
      </c>
      <c r="C34" s="17" t="s">
        <v>108</v>
      </c>
      <c r="D34" s="17" t="s">
        <v>57</v>
      </c>
      <c r="E34" s="17" t="s">
        <v>531</v>
      </c>
      <c r="F34" s="18">
        <v>6</v>
      </c>
      <c r="G34" s="18">
        <v>0</v>
      </c>
      <c r="H34" s="18">
        <v>0</v>
      </c>
      <c r="I34" s="18">
        <v>0</v>
      </c>
      <c r="J34" s="18">
        <v>5</v>
      </c>
      <c r="K34" s="18">
        <v>0</v>
      </c>
      <c r="L34" s="18">
        <v>6</v>
      </c>
      <c r="M34" s="18">
        <v>1</v>
      </c>
      <c r="N34" s="18">
        <v>0</v>
      </c>
      <c r="O34" s="18">
        <v>2</v>
      </c>
      <c r="P34" s="18">
        <f t="shared" si="0"/>
        <v>20</v>
      </c>
      <c r="Q34" s="44" t="s">
        <v>568</v>
      </c>
    </row>
    <row r="35" spans="1:17" s="15" customFormat="1" ht="36.75" customHeight="1">
      <c r="A35" s="10" t="s">
        <v>343</v>
      </c>
      <c r="B35" s="11" t="s">
        <v>344</v>
      </c>
      <c r="C35" s="11" t="s">
        <v>345</v>
      </c>
      <c r="D35" s="11" t="s">
        <v>72</v>
      </c>
      <c r="E35" s="11" t="s">
        <v>533</v>
      </c>
      <c r="F35" s="12">
        <v>7</v>
      </c>
      <c r="G35" s="12">
        <v>2</v>
      </c>
      <c r="H35" s="12">
        <v>0</v>
      </c>
      <c r="I35" s="12">
        <v>0</v>
      </c>
      <c r="J35" s="12">
        <v>1</v>
      </c>
      <c r="K35" s="12">
        <v>2</v>
      </c>
      <c r="L35" s="12">
        <v>6</v>
      </c>
      <c r="M35" s="12">
        <v>0</v>
      </c>
      <c r="N35" s="12">
        <v>0</v>
      </c>
      <c r="O35" s="12">
        <v>1</v>
      </c>
      <c r="P35" s="12">
        <f t="shared" si="0"/>
        <v>19</v>
      </c>
      <c r="Q35" s="44" t="s">
        <v>568</v>
      </c>
    </row>
    <row r="36" spans="1:17" s="13" customFormat="1" ht="30.75" customHeight="1">
      <c r="A36" s="10" t="s">
        <v>310</v>
      </c>
      <c r="B36" s="11" t="s">
        <v>311</v>
      </c>
      <c r="C36" s="11" t="s">
        <v>312</v>
      </c>
      <c r="D36" s="11" t="s">
        <v>313</v>
      </c>
      <c r="E36" s="11" t="s">
        <v>314</v>
      </c>
      <c r="F36" s="12">
        <v>7</v>
      </c>
      <c r="G36" s="12">
        <v>2</v>
      </c>
      <c r="H36" s="12">
        <v>0</v>
      </c>
      <c r="I36" s="12">
        <v>1</v>
      </c>
      <c r="J36" s="12">
        <v>1</v>
      </c>
      <c r="K36" s="12">
        <v>1</v>
      </c>
      <c r="L36" s="12">
        <v>6</v>
      </c>
      <c r="M36" s="12">
        <v>0</v>
      </c>
      <c r="N36" s="12">
        <v>0</v>
      </c>
      <c r="O36" s="12">
        <v>0</v>
      </c>
      <c r="P36" s="12">
        <f t="shared" si="0"/>
        <v>18</v>
      </c>
      <c r="Q36" s="44" t="s">
        <v>568</v>
      </c>
    </row>
    <row r="37" spans="1:17" s="15" customFormat="1" ht="30.75" customHeight="1">
      <c r="A37" s="10" t="s">
        <v>285</v>
      </c>
      <c r="B37" s="11" t="s">
        <v>286</v>
      </c>
      <c r="C37" s="11" t="s">
        <v>32</v>
      </c>
      <c r="D37" s="11" t="s">
        <v>85</v>
      </c>
      <c r="E37" s="11" t="s">
        <v>530</v>
      </c>
      <c r="F37" s="12">
        <v>7</v>
      </c>
      <c r="G37" s="12">
        <v>1</v>
      </c>
      <c r="H37" s="12">
        <v>0</v>
      </c>
      <c r="I37" s="12">
        <v>0</v>
      </c>
      <c r="J37" s="12">
        <v>4</v>
      </c>
      <c r="K37" s="12">
        <v>0</v>
      </c>
      <c r="L37" s="12">
        <v>2</v>
      </c>
      <c r="M37" s="12">
        <v>1</v>
      </c>
      <c r="N37" s="12">
        <v>0.5</v>
      </c>
      <c r="O37" s="12">
        <v>2</v>
      </c>
      <c r="P37" s="12">
        <f t="shared" si="0"/>
        <v>17.5</v>
      </c>
      <c r="Q37" s="44" t="s">
        <v>568</v>
      </c>
    </row>
    <row r="38" spans="1:17" s="13" customFormat="1" ht="30.75" customHeight="1">
      <c r="A38" s="10" t="s">
        <v>249</v>
      </c>
      <c r="B38" s="11" t="s">
        <v>250</v>
      </c>
      <c r="C38" s="11" t="s">
        <v>63</v>
      </c>
      <c r="D38" s="11" t="s">
        <v>251</v>
      </c>
      <c r="E38" s="11" t="s">
        <v>5</v>
      </c>
      <c r="F38" s="12">
        <v>8</v>
      </c>
      <c r="G38" s="12">
        <v>0</v>
      </c>
      <c r="H38" s="12">
        <v>0</v>
      </c>
      <c r="I38" s="12">
        <v>0</v>
      </c>
      <c r="J38" s="12">
        <v>1</v>
      </c>
      <c r="K38" s="12">
        <v>0</v>
      </c>
      <c r="L38" s="12">
        <v>4</v>
      </c>
      <c r="M38" s="12">
        <v>1</v>
      </c>
      <c r="N38" s="12">
        <v>0</v>
      </c>
      <c r="O38" s="12">
        <v>3</v>
      </c>
      <c r="P38" s="12">
        <f t="shared" si="0"/>
        <v>17</v>
      </c>
      <c r="Q38" s="44" t="s">
        <v>568</v>
      </c>
    </row>
    <row r="39" spans="1:17" s="13" customFormat="1" ht="30.75" customHeight="1">
      <c r="A39" s="10" t="s">
        <v>337</v>
      </c>
      <c r="B39" s="11" t="s">
        <v>338</v>
      </c>
      <c r="C39" s="11" t="s">
        <v>108</v>
      </c>
      <c r="D39" s="11" t="s">
        <v>76</v>
      </c>
      <c r="E39" s="11" t="s">
        <v>535</v>
      </c>
      <c r="F39" s="12">
        <v>4</v>
      </c>
      <c r="G39" s="12">
        <v>0</v>
      </c>
      <c r="H39" s="12">
        <v>0</v>
      </c>
      <c r="I39" s="12">
        <v>3</v>
      </c>
      <c r="J39" s="12">
        <v>3</v>
      </c>
      <c r="K39" s="12">
        <v>1</v>
      </c>
      <c r="L39" s="12">
        <v>4</v>
      </c>
      <c r="M39" s="12">
        <v>0</v>
      </c>
      <c r="N39" s="12">
        <v>0</v>
      </c>
      <c r="O39" s="12">
        <v>1</v>
      </c>
      <c r="P39" s="12">
        <f t="shared" si="0"/>
        <v>16</v>
      </c>
      <c r="Q39" s="44" t="s">
        <v>568</v>
      </c>
    </row>
    <row r="40" spans="1:17" s="13" customFormat="1" ht="30.75" customHeight="1">
      <c r="A40" s="10" t="s">
        <v>303</v>
      </c>
      <c r="B40" s="11" t="s">
        <v>304</v>
      </c>
      <c r="C40" s="11" t="s">
        <v>32</v>
      </c>
      <c r="D40" s="11" t="s">
        <v>76</v>
      </c>
      <c r="E40" s="11" t="s">
        <v>536</v>
      </c>
      <c r="F40" s="12">
        <v>7</v>
      </c>
      <c r="G40" s="12">
        <v>3</v>
      </c>
      <c r="H40" s="12">
        <v>0</v>
      </c>
      <c r="I40" s="12">
        <v>0</v>
      </c>
      <c r="J40" s="12">
        <v>0</v>
      </c>
      <c r="K40" s="12">
        <v>0</v>
      </c>
      <c r="L40" s="12">
        <v>4</v>
      </c>
      <c r="M40" s="12">
        <v>0</v>
      </c>
      <c r="N40" s="12">
        <v>0</v>
      </c>
      <c r="O40" s="12">
        <v>1</v>
      </c>
      <c r="P40" s="12">
        <f t="shared" si="0"/>
        <v>15</v>
      </c>
      <c r="Q40" s="44" t="s">
        <v>568</v>
      </c>
    </row>
    <row r="41" spans="1:17" s="13" customFormat="1" ht="30.75" customHeight="1">
      <c r="A41" s="10" t="s">
        <v>315</v>
      </c>
      <c r="B41" s="11" t="s">
        <v>316</v>
      </c>
      <c r="C41" s="11" t="s">
        <v>317</v>
      </c>
      <c r="D41" s="11" t="s">
        <v>318</v>
      </c>
      <c r="E41" s="11" t="s">
        <v>319</v>
      </c>
      <c r="F41" s="12">
        <v>8</v>
      </c>
      <c r="G41" s="12">
        <v>2</v>
      </c>
      <c r="H41" s="12">
        <v>0</v>
      </c>
      <c r="I41" s="12">
        <v>0</v>
      </c>
      <c r="J41" s="12">
        <v>1</v>
      </c>
      <c r="K41" s="12">
        <v>0</v>
      </c>
      <c r="L41" s="12">
        <v>4</v>
      </c>
      <c r="M41" s="12">
        <v>0</v>
      </c>
      <c r="N41" s="12">
        <v>0</v>
      </c>
      <c r="O41" s="12">
        <v>0</v>
      </c>
      <c r="P41" s="12">
        <f t="shared" si="0"/>
        <v>15</v>
      </c>
      <c r="Q41" s="44" t="s">
        <v>568</v>
      </c>
    </row>
    <row r="42" spans="1:17" s="13" customFormat="1" ht="30.75" customHeight="1">
      <c r="A42" s="10" t="s">
        <v>333</v>
      </c>
      <c r="B42" s="11" t="s">
        <v>334</v>
      </c>
      <c r="C42" s="11" t="s">
        <v>92</v>
      </c>
      <c r="D42" s="11" t="s">
        <v>82</v>
      </c>
      <c r="E42" s="11" t="s">
        <v>129</v>
      </c>
      <c r="F42" s="12">
        <v>4</v>
      </c>
      <c r="G42" s="12">
        <v>0</v>
      </c>
      <c r="H42" s="12">
        <v>0</v>
      </c>
      <c r="I42" s="12">
        <v>0</v>
      </c>
      <c r="J42" s="12">
        <v>4</v>
      </c>
      <c r="K42" s="12">
        <v>0</v>
      </c>
      <c r="L42" s="12">
        <v>6</v>
      </c>
      <c r="M42" s="12">
        <v>0</v>
      </c>
      <c r="N42" s="12">
        <v>0</v>
      </c>
      <c r="O42" s="12">
        <v>1</v>
      </c>
      <c r="P42" s="12">
        <f t="shared" si="0"/>
        <v>15</v>
      </c>
      <c r="Q42" s="44" t="s">
        <v>568</v>
      </c>
    </row>
    <row r="43" spans="1:17" s="13" customFormat="1" ht="36.75" customHeight="1">
      <c r="A43" s="10" t="s">
        <v>346</v>
      </c>
      <c r="B43" s="11" t="s">
        <v>347</v>
      </c>
      <c r="C43" s="11" t="s">
        <v>71</v>
      </c>
      <c r="D43" s="11" t="s">
        <v>234</v>
      </c>
      <c r="E43" s="11" t="s">
        <v>537</v>
      </c>
      <c r="F43" s="12">
        <v>6</v>
      </c>
      <c r="G43" s="12">
        <v>3</v>
      </c>
      <c r="H43" s="12">
        <v>0</v>
      </c>
      <c r="I43" s="12">
        <v>0</v>
      </c>
      <c r="J43" s="12">
        <v>0</v>
      </c>
      <c r="K43" s="12">
        <v>0</v>
      </c>
      <c r="L43" s="12">
        <v>4</v>
      </c>
      <c r="M43" s="12">
        <v>0</v>
      </c>
      <c r="N43" s="12">
        <v>0</v>
      </c>
      <c r="O43" s="12">
        <v>1</v>
      </c>
      <c r="P43" s="12">
        <f t="shared" si="0"/>
        <v>14</v>
      </c>
      <c r="Q43" s="44" t="s">
        <v>568</v>
      </c>
    </row>
    <row r="44" spans="1:17" s="13" customFormat="1" ht="34.5" customHeight="1">
      <c r="A44" s="10" t="s">
        <v>295</v>
      </c>
      <c r="B44" s="11" t="s">
        <v>296</v>
      </c>
      <c r="C44" s="11" t="s">
        <v>297</v>
      </c>
      <c r="D44" s="11" t="s">
        <v>298</v>
      </c>
      <c r="E44" s="11" t="s">
        <v>539</v>
      </c>
      <c r="F44" s="12">
        <v>5</v>
      </c>
      <c r="G44" s="12">
        <v>0</v>
      </c>
      <c r="H44" s="12">
        <v>0</v>
      </c>
      <c r="I44" s="12">
        <v>0</v>
      </c>
      <c r="J44" s="12">
        <v>1</v>
      </c>
      <c r="K44" s="12">
        <v>0</v>
      </c>
      <c r="L44" s="12">
        <v>2</v>
      </c>
      <c r="M44" s="12">
        <v>2</v>
      </c>
      <c r="N44" s="12">
        <v>0</v>
      </c>
      <c r="O44" s="12">
        <v>1</v>
      </c>
      <c r="P44" s="12">
        <f t="shared" si="0"/>
        <v>11</v>
      </c>
      <c r="Q44" s="44" t="s">
        <v>568</v>
      </c>
    </row>
    <row r="45" spans="1:17" s="13" customFormat="1" ht="39" customHeight="1">
      <c r="A45" s="22"/>
      <c r="B45" s="23"/>
      <c r="C45" s="23"/>
      <c r="D45" s="23"/>
      <c r="E45" s="2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2"/>
    </row>
    <row r="46" spans="1:17" s="13" customFormat="1" ht="30.75" customHeight="1">
      <c r="A46" s="22"/>
      <c r="B46" s="23"/>
      <c r="C46" s="23"/>
      <c r="D46" s="23"/>
      <c r="E46" s="2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2"/>
    </row>
    <row r="47" spans="1:17" s="13" customFormat="1" ht="30.75" customHeight="1">
      <c r="A47" s="22"/>
      <c r="B47" s="23"/>
      <c r="C47" s="23"/>
      <c r="D47" s="23"/>
      <c r="E47" s="2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2"/>
    </row>
    <row r="48" spans="1:16" s="13" customFormat="1" ht="30.75" customHeight="1">
      <c r="A48" s="24"/>
      <c r="B48" s="25"/>
      <c r="C48" s="25"/>
      <c r="D48" s="25"/>
      <c r="E48" s="25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s="13" customFormat="1" ht="30.75" customHeight="1">
      <c r="A49" s="24"/>
      <c r="B49" s="25"/>
      <c r="C49" s="25"/>
      <c r="D49" s="25"/>
      <c r="E49" s="25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s="13" customFormat="1" ht="30.75" customHeight="1">
      <c r="A50" s="24"/>
      <c r="B50" s="25"/>
      <c r="C50" s="25"/>
      <c r="D50" s="25"/>
      <c r="E50" s="25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</sheetData>
  <sheetProtection/>
  <mergeCells count="9">
    <mergeCell ref="A1:Q1"/>
    <mergeCell ref="A2:A3"/>
    <mergeCell ref="B2:B3"/>
    <mergeCell ref="C2:C3"/>
    <mergeCell ref="D2:D3"/>
    <mergeCell ref="E2:E3"/>
    <mergeCell ref="F2:O2"/>
    <mergeCell ref="P2:P3"/>
    <mergeCell ref="Q2:Q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ИУМЦ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ПК_8</dc:creator>
  <cp:keywords/>
  <dc:description/>
  <cp:lastModifiedBy>с</cp:lastModifiedBy>
  <cp:lastPrinted>2014-10-27T12:43:33Z</cp:lastPrinted>
  <dcterms:created xsi:type="dcterms:W3CDTF">2014-10-24T07:43:58Z</dcterms:created>
  <dcterms:modified xsi:type="dcterms:W3CDTF">2014-11-12T10:25:18Z</dcterms:modified>
  <cp:category/>
  <cp:version/>
  <cp:contentType/>
  <cp:contentStatus/>
</cp:coreProperties>
</file>