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484" activeTab="1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<sst xmlns="http://schemas.openxmlformats.org/spreadsheetml/2006/main" count="580" uniqueCount="309">
  <si>
    <t>Ли Евгения Викторовна</t>
  </si>
  <si>
    <t>СОШ №4 г. Дмитрова</t>
  </si>
  <si>
    <t>Меньщикова Надежда Павловна</t>
  </si>
  <si>
    <t>Купаева Альбина Наильевна</t>
  </si>
  <si>
    <t>Кириллова Елена Викторовна</t>
  </si>
  <si>
    <t>Макарова Любовь</t>
  </si>
  <si>
    <t>Румянцева Виктория Андреевна</t>
  </si>
  <si>
    <t>Бакшаева Наталия Николаевна</t>
  </si>
  <si>
    <t>Серёгина Светлана Александровна</t>
  </si>
  <si>
    <t>ФИО ученика</t>
  </si>
  <si>
    <t>школа</t>
  </si>
  <si>
    <t>ФИО учителя</t>
  </si>
  <si>
    <t>Смирнова Софья Александровна</t>
  </si>
  <si>
    <t>Катасонова Любовь Павловна</t>
  </si>
  <si>
    <t>Дмитровская сош № 2</t>
  </si>
  <si>
    <t>Шабанов Дмитрий Юрьевич</t>
  </si>
  <si>
    <t>Михайлова Екатерина Алексеевна</t>
  </si>
  <si>
    <t>Заргарагоян Гаяне Аветиковна</t>
  </si>
  <si>
    <t>Редикульцев Владислав Борисович</t>
  </si>
  <si>
    <t>Гаврюшина Валентина Ивановна</t>
  </si>
  <si>
    <t>«гимназия  «Дмитров»</t>
  </si>
  <si>
    <t>Шленский Даниил Александрович</t>
  </si>
  <si>
    <t>Косолапов Юрий Игоревич</t>
  </si>
  <si>
    <t>Субачева Анастасия Станиславовна</t>
  </si>
  <si>
    <t>Фуряев Станислав Сергеевич</t>
  </si>
  <si>
    <t>Лопатина Анна Романовна</t>
  </si>
  <si>
    <t>Елушкина Полина Константиновна</t>
  </si>
  <si>
    <t>Куркова Анна Сергеевна</t>
  </si>
  <si>
    <t>Ищенко Елена Сергеевна</t>
  </si>
  <si>
    <t>Галиханова Татьяна Владиславовна</t>
  </si>
  <si>
    <t>Квитковская Юлия Александровна</t>
  </si>
  <si>
    <t>Морозов Антон Юрьевич</t>
  </si>
  <si>
    <t>Кияшкин Никита Сергеевич</t>
  </si>
  <si>
    <t>Иванов Александр Сергеевич</t>
  </si>
  <si>
    <t>Зотова Полина Александровна</t>
  </si>
  <si>
    <t>Шерматова Екатерина Денисовна</t>
  </si>
  <si>
    <t>Зайцевская Софья Александровна</t>
  </si>
  <si>
    <t>Ермаков Никита Владимирович</t>
  </si>
  <si>
    <t>Демидова Юлия Александровна</t>
  </si>
  <si>
    <t>Самойлова Арина Сергеевна</t>
  </si>
  <si>
    <t>Доронина Татьяна Алексеевна</t>
  </si>
  <si>
    <t>Коныжева Софья Константиновна</t>
  </si>
  <si>
    <t>Шевчук Ксения Николаевна</t>
  </si>
  <si>
    <t>Лобазин Юрий Владиславович</t>
  </si>
  <si>
    <t>Сергеева Ирина Анатольевна</t>
  </si>
  <si>
    <t>Сергеева Ирина  Анатольевна</t>
  </si>
  <si>
    <t>Рыбненская сош</t>
  </si>
  <si>
    <t>Казарская Галина Евгеньевна</t>
  </si>
  <si>
    <t>Зелова Ольга Владимировна</t>
  </si>
  <si>
    <t>Кремешкова Наталья Валерьевна</t>
  </si>
  <si>
    <t>Синьковская № 2</t>
  </si>
  <si>
    <t>Лысикова Александра Артуровна</t>
  </si>
  <si>
    <t xml:space="preserve">Крутиховская Валентина Михайловна </t>
  </si>
  <si>
    <t>Сыропатова Анастасия Максимовна</t>
  </si>
  <si>
    <t xml:space="preserve">Трушин Евгений Сергеевич  </t>
  </si>
  <si>
    <t>Пенкина Галина Евгеньевна</t>
  </si>
  <si>
    <t>Осипова Валерия Васильевна</t>
  </si>
  <si>
    <t>Русанова Валентина Матвеевна</t>
  </si>
  <si>
    <t>Черновская</t>
  </si>
  <si>
    <t>Климушкин Даниил</t>
  </si>
  <si>
    <t>Стрыгина Ирина Сергеевна</t>
  </si>
  <si>
    <t>Анацкая Татьяна Михайловна</t>
  </si>
  <si>
    <t>Федин Никита Андреевич</t>
  </si>
  <si>
    <t>Кулик Антон Юрьевич</t>
  </si>
  <si>
    <t>Буданова Ангелина Александровна</t>
  </si>
  <si>
    <t>Копейкина Татьяна Николаевна</t>
  </si>
  <si>
    <t>Яхромская № 1</t>
  </si>
  <si>
    <t>Саблин Виктор Сергеевич</t>
  </si>
  <si>
    <t>Грищенко Виктория Дмитриевна</t>
  </si>
  <si>
    <t>Ростовский Тимофей Владиславович</t>
  </si>
  <si>
    <t xml:space="preserve">Хабарова Елена Борисовна </t>
  </si>
  <si>
    <t>Воробьева Юлия Олеговна</t>
  </si>
  <si>
    <t>Князькина Виктория Александровна</t>
  </si>
  <si>
    <t>Дмитровская № 8</t>
  </si>
  <si>
    <t>Николаева Ксения Сергеевна</t>
  </si>
  <si>
    <t>Максименко Анна Дмитриевна</t>
  </si>
  <si>
    <t>Дакин Илья Николаевич</t>
  </si>
  <si>
    <t>Кустов Алексей Александрович</t>
  </si>
  <si>
    <t>Приступа Светлана Владимировна</t>
  </si>
  <si>
    <t>Доценко Светлана Олеговна</t>
  </si>
  <si>
    <t>Арабчикова Полина Александровна</t>
  </si>
  <si>
    <t>Дмитровская № 9</t>
  </si>
  <si>
    <t>Сорокина Валентина Владимировна</t>
  </si>
  <si>
    <t>Благомыслов Яков Иванович</t>
  </si>
  <si>
    <t>Черныш Елена Васильевна</t>
  </si>
  <si>
    <t>Каргин Даниил Валерьевич</t>
  </si>
  <si>
    <t>Пряхина Валентина, Вениаминовна</t>
  </si>
  <si>
    <t>Федоров Роман Андреевич</t>
  </si>
  <si>
    <t>Комкова Мария Викторовна</t>
  </si>
  <si>
    <t>Яковлева Анастасия Дмитриевна</t>
  </si>
  <si>
    <t>Казанцева Нина Николаевна</t>
  </si>
  <si>
    <t>Редикульцев Эдуард Борисович</t>
  </si>
  <si>
    <t>Наумова Вероника Алексеевна</t>
  </si>
  <si>
    <t>Погодин Вадим Витальевич</t>
  </si>
  <si>
    <t>Терещенко Ирина Александровна</t>
  </si>
  <si>
    <t>Трунькин Евгений Денисович</t>
  </si>
  <si>
    <t>Погодина Лариса Николаевна</t>
  </si>
  <si>
    <t>Стешина Инна Евгеньевна</t>
  </si>
  <si>
    <t>Дмитровская № 10</t>
  </si>
  <si>
    <t>Кисилев Артем Владимирович</t>
  </si>
  <si>
    <t>Жемаев Данила Дмитриевич</t>
  </si>
  <si>
    <t>Коровина Елена Александровна</t>
  </si>
  <si>
    <t>Лагузина Галина Николаевна</t>
  </si>
  <si>
    <t>Пилипенцева Екатерина Дмитриевна</t>
  </si>
  <si>
    <t>Мовилэ Екатерина Сергеевна</t>
  </si>
  <si>
    <t>Артюшина Анастасия Михаиловна</t>
  </si>
  <si>
    <t>Шленова Анна Олеговна  9 баллов</t>
  </si>
  <si>
    <t>Ермаков Семен Сергеевич</t>
  </si>
  <si>
    <t>Мустафин Сергей Олегович</t>
  </si>
  <si>
    <t>Хохлов Максим Андреевич</t>
  </si>
  <si>
    <t>Салтыков Иван Олегович</t>
  </si>
  <si>
    <t>Савостьянов Иван Владимирович</t>
  </si>
  <si>
    <t>Погодин Дмитрий Витальевич</t>
  </si>
  <si>
    <t>Гогулева Марина Николаевна</t>
  </si>
  <si>
    <t>Матвиенко Валентина Николаевна</t>
  </si>
  <si>
    <t>Икшинская</t>
  </si>
  <si>
    <t>Зенин Евгений Витальевич</t>
  </si>
  <si>
    <t>Лыкова Анна Егоровна</t>
  </si>
  <si>
    <t>Башкин Антон Алексеевич</t>
  </si>
  <si>
    <t>Новикова Юлия Сергеевна</t>
  </si>
  <si>
    <t>Бушаева Татьяна Владимировна</t>
  </si>
  <si>
    <t>Ванин Александр Геннадьевич</t>
  </si>
  <si>
    <t>Зенин Игорь Витальевич</t>
  </si>
  <si>
    <t>Каменская  №2</t>
  </si>
  <si>
    <t>Рыбицкая Анастасия</t>
  </si>
  <si>
    <t>Сырых Никита Владимирович</t>
  </si>
  <si>
    <t>Назаров Дмитрий Абасович</t>
  </si>
  <si>
    <t>Киселёва Марина Викторовна</t>
  </si>
  <si>
    <t>Пузырькова Дарья Александровна</t>
  </si>
  <si>
    <t>Котенкова Анна Александровна</t>
  </si>
  <si>
    <t>Чернышова Ирина Сергеевна</t>
  </si>
  <si>
    <t>Немченко Елена Александровна</t>
  </si>
  <si>
    <t>Орудьевская</t>
  </si>
  <si>
    <t>Раскосенко Виктор Викторович</t>
  </si>
  <si>
    <t>Срмикян Давид Азатович</t>
  </si>
  <si>
    <t>Подосинковская</t>
  </si>
  <si>
    <t>Лисовская Мария Викторовна</t>
  </si>
  <si>
    <t>Ёлкина Нина Романовна</t>
  </si>
  <si>
    <t>Милованова Александра Павловна</t>
  </si>
  <si>
    <t>Анисимова Татьяна Владимировна</t>
  </si>
  <si>
    <t>Ёлкина Елизавета Романовна</t>
  </si>
  <si>
    <t>Дмитриченко Ирина Дмитриевна</t>
  </si>
  <si>
    <t>Ливандовский Сергей Леонидович</t>
  </si>
  <si>
    <t>Чижова Надежда Степановна</t>
  </si>
  <si>
    <t>Синьковская  №1</t>
  </si>
  <si>
    <t>Корнилов Михаил Александрович</t>
  </si>
  <si>
    <t>Мехова Анастасия  Алексеевна</t>
  </si>
  <si>
    <t>Филиппов Иван Николаевич</t>
  </si>
  <si>
    <t>Вербовский Андрей Викторович</t>
  </si>
  <si>
    <t>Домрачев Иван Борисович</t>
  </si>
  <si>
    <t>Бобков Александр Николаевич</t>
  </si>
  <si>
    <t>Казанская Мария Николаевна</t>
  </si>
  <si>
    <t>Белянина Елизавета Ивановна</t>
  </si>
  <si>
    <t>Осипов Алексей Анатольевич</t>
  </si>
  <si>
    <t>Сиваков Вячеслав Евгеньевич</t>
  </si>
  <si>
    <t xml:space="preserve">Дмитровская  №1 </t>
  </si>
  <si>
    <t>Петров Артемий Вадимович</t>
  </si>
  <si>
    <t>Половинкина Валерия</t>
  </si>
  <si>
    <t>Малиева Карина Рагимовна</t>
  </si>
  <si>
    <t>"Логос"</t>
  </si>
  <si>
    <t>Лазарева Ольга Николаевна</t>
  </si>
  <si>
    <t>Казакова Татьяна Александровна</t>
  </si>
  <si>
    <t>Шурыгина Анастасия Алексеевна</t>
  </si>
  <si>
    <t>Кочкин Евгений Владимирович</t>
  </si>
  <si>
    <t>Осадчий Дмитрий Алексеевич</t>
  </si>
  <si>
    <t>Некрасова Ольга Александровна</t>
  </si>
  <si>
    <t>Сидельникова Дарья Георгиевна</t>
  </si>
  <si>
    <t>Марченко Ксения Валентиновна</t>
  </si>
  <si>
    <t>Дубодел Елисавета Сергеевна</t>
  </si>
  <si>
    <t>Пономарева Наталия Сергеевна</t>
  </si>
  <si>
    <t>Жукова Елизавета Дмитриевна</t>
  </si>
  <si>
    <t>Мешков Георгий Михайлович</t>
  </si>
  <si>
    <t>Панев Никита Алексеевич</t>
  </si>
  <si>
    <t>Климов Никита Геннадьевич</t>
  </si>
  <si>
    <t>Дементьева Анастасия Александровна</t>
  </si>
  <si>
    <t>Кудрявцев Иван Вальтерович</t>
  </si>
  <si>
    <t>Князькина Надежда Тимофеевна</t>
  </si>
  <si>
    <t>Дымкова Александра Андреевна</t>
  </si>
  <si>
    <t>Анохин Андрей Владимирович</t>
  </si>
  <si>
    <t>Екатеринчева Дарья Александровна</t>
  </si>
  <si>
    <t>Акимова Софья Игоревна</t>
  </si>
  <si>
    <t>Картошкин Антон Александрович</t>
  </si>
  <si>
    <t>Быстрова Ирина Максимовна</t>
  </si>
  <si>
    <t>Горелова Лариса Станиславовна</t>
  </si>
  <si>
    <t>Тимофеева Марина Михайловна</t>
  </si>
  <si>
    <t>Кизьякова Елена Борисовна</t>
  </si>
  <si>
    <t>Вздорова Анжелика Сергеевна</t>
  </si>
  <si>
    <t>Чернова  Светлана Алексеевна</t>
  </si>
  <si>
    <t>Ширков Пётр Дмитриевич</t>
  </si>
  <si>
    <t>Юсупов Рустам Дамирович</t>
  </si>
  <si>
    <t>Внуковская</t>
  </si>
  <si>
    <t>Панова Надежда Дмитриевна</t>
  </si>
  <si>
    <t>Макашов Евгений Витальевич</t>
  </si>
  <si>
    <t>Кольцова Наталья Серафимовна</t>
  </si>
  <si>
    <t>Злобин Роман Вячеславович</t>
  </si>
  <si>
    <t>Гомзикова Мария Анатольевна</t>
  </si>
  <si>
    <t>Патрикеева Ирина Алексеевна</t>
  </si>
  <si>
    <t>Думчева Зинаида Андреевна</t>
  </si>
  <si>
    <t>Петрушина Татьяна Анатольевна</t>
  </si>
  <si>
    <t>Соколова Варвара Денисовна</t>
  </si>
  <si>
    <t>Подгорная Ольга Александровна</t>
  </si>
  <si>
    <t>Лазарева Надежда Васильевна</t>
  </si>
  <si>
    <t>Дробная Анастасия Владимировна</t>
  </si>
  <si>
    <t>Булатников Юрий Владимирович</t>
  </si>
  <si>
    <t>Прохорова Татьяна Аркадьевна</t>
  </si>
  <si>
    <t>Голубкова Ирина Михайловна</t>
  </si>
  <si>
    <t>Каковкина Любовь Викторовна</t>
  </si>
  <si>
    <t>Загибин Никита  Олегович</t>
  </si>
  <si>
    <t>Черняев Алексей Николаевич</t>
  </si>
  <si>
    <t>Деденевская</t>
  </si>
  <si>
    <t>Климова Варвара Николаевна</t>
  </si>
  <si>
    <t>Дмитровская № 3</t>
  </si>
  <si>
    <t>Экснер Лидия Федосеевна</t>
  </si>
  <si>
    <t>Сергеев Михаил Евгеньевич</t>
  </si>
  <si>
    <t>Созыкина Софья Анатольевна</t>
  </si>
  <si>
    <t>Паранина Елена Ивановна</t>
  </si>
  <si>
    <t>Форверц Дмитрий Алексеевич</t>
  </si>
  <si>
    <t>Кокин Дмитрий Николаевич</t>
  </si>
  <si>
    <t>Левковский Антон Дмитриевич</t>
  </si>
  <si>
    <t xml:space="preserve">Останкинская </t>
  </si>
  <si>
    <t>Усманова Лилия Биктимировна</t>
  </si>
  <si>
    <t>Барахтаева Евгения Леонидовна</t>
  </si>
  <si>
    <t>Неруш Варвара Олеговна</t>
  </si>
  <si>
    <t>Гончаревская Дарья Александровна</t>
  </si>
  <si>
    <t>Кондрашова Нина Александровна</t>
  </si>
  <si>
    <t>Журавлева Елена Павловна</t>
  </si>
  <si>
    <t>Яхромская № 3</t>
  </si>
  <si>
    <t>Числовская Наталья Вячеславовна</t>
  </si>
  <si>
    <t>Томнов Михаил Андреевич</t>
  </si>
  <si>
    <t>Стукалова Наталья Ивановна</t>
  </si>
  <si>
    <t>Чижов Геннадий Федорович</t>
  </si>
  <si>
    <t xml:space="preserve">Богачева Дарина Максимовна </t>
  </si>
  <si>
    <t>Панина Екатерина Андреевна</t>
  </si>
  <si>
    <t>Михайлов Даниил Сергеевич</t>
  </si>
  <si>
    <t>Числовская Анна Сергеевна</t>
  </si>
  <si>
    <t>Исаева Екатерина Алексеевна</t>
  </si>
  <si>
    <t xml:space="preserve">Семеновская </t>
  </si>
  <si>
    <t>Чурсина Татьяна Юрьевна</t>
  </si>
  <si>
    <t>Полежаева Анфиса Андреевна</t>
  </si>
  <si>
    <t>Дмитровская № 7</t>
  </si>
  <si>
    <t>Логачев Алексей Евгеньевич</t>
  </si>
  <si>
    <t>Кочуев Максим Олегович</t>
  </si>
  <si>
    <t>Воронкова Лидия Александровна</t>
  </si>
  <si>
    <t xml:space="preserve">Рогачевская </t>
  </si>
  <si>
    <t>Решетникова Наталья Александровна</t>
  </si>
  <si>
    <t>Зотов Сергей Андреевич</t>
  </si>
  <si>
    <t>Рогачевская</t>
  </si>
  <si>
    <t>Слюсарь Екатерина Николаевна</t>
  </si>
  <si>
    <t xml:space="preserve">Куликовская </t>
  </si>
  <si>
    <t>Коленцева Татьяна Сергеевна</t>
  </si>
  <si>
    <t>Чечетин Дмитрий Анатольевич</t>
  </si>
  <si>
    <t>Каменская № 1</t>
  </si>
  <si>
    <t>Мозалева Галина Андреевна</t>
  </si>
  <si>
    <t>Калинин Леонид Игоревич</t>
  </si>
  <si>
    <t>Калинина Ольга Игоревна</t>
  </si>
  <si>
    <t>Количество баллов</t>
  </si>
  <si>
    <t>Всего баллов</t>
  </si>
  <si>
    <t>№</t>
  </si>
  <si>
    <t>_</t>
  </si>
  <si>
    <t xml:space="preserve">Косоварцев Дмитрий Алекс. </t>
  </si>
  <si>
    <t>Табакова Оксана Максимовна</t>
  </si>
  <si>
    <t>Клеванов Валерий Викторович</t>
  </si>
  <si>
    <t>Горшковская</t>
  </si>
  <si>
    <t>Шагова Ольга Викторовна</t>
  </si>
  <si>
    <t>Плесская Ирина Николаевна</t>
  </si>
  <si>
    <t>Мишуков Роман Сергеевич</t>
  </si>
  <si>
    <t>Дмитровскся № 2</t>
  </si>
  <si>
    <t>Ахмина Полина Владимировна</t>
  </si>
  <si>
    <t>Гудкова Дарья Владимировна</t>
  </si>
  <si>
    <t>Подъячевская</t>
  </si>
  <si>
    <t>Мартынова Ольга Васильевна</t>
  </si>
  <si>
    <t>Глушатов Игорь Сергеевич</t>
  </si>
  <si>
    <t>Сандов Шохруз Исмаилович</t>
  </si>
  <si>
    <t>Фомина Наталья Витальевна</t>
  </si>
  <si>
    <t>Журавлева Анна Владимировна</t>
  </si>
  <si>
    <t>Костинская</t>
  </si>
  <si>
    <t>Дмитровскся № 3</t>
  </si>
  <si>
    <t>Сорокина Валентина Николаевна</t>
  </si>
  <si>
    <t>Лукьянов Максим Станиславович</t>
  </si>
  <si>
    <t>Дмитровская №10</t>
  </si>
  <si>
    <t>Демиденко Артем Дмитриевич</t>
  </si>
  <si>
    <t>Дорошенко Даниил Андреевич</t>
  </si>
  <si>
    <t>Дмитровская №1</t>
  </si>
  <si>
    <t>Попов Илья Дмитриевич</t>
  </si>
  <si>
    <t>Афанасьев Иван Павлович</t>
  </si>
  <si>
    <t>Дмитровская № 1</t>
  </si>
  <si>
    <t>Кизьякова Елизавета Александровна</t>
  </si>
  <si>
    <t>Репина Елизавета Александровна</t>
  </si>
  <si>
    <t>Наставникова Мария Евгеньевна</t>
  </si>
  <si>
    <t>Чернышова Ирина Евгеньевна</t>
  </si>
  <si>
    <t>Болтышева Маргарита Игрьевна</t>
  </si>
  <si>
    <t>Синьковская  №2</t>
  </si>
  <si>
    <t>Крутиховская Валентина Михайловна</t>
  </si>
  <si>
    <t>Костикова Кристина Альбертовна</t>
  </si>
  <si>
    <t>Зылева Галина Дмитриевна</t>
  </si>
  <si>
    <t xml:space="preserve">Орудьеская </t>
  </si>
  <si>
    <t>гимназия  «Дмитров»</t>
  </si>
  <si>
    <t>Любомирова Валерия Сергеевна</t>
  </si>
  <si>
    <t>Потоцкая Анна Сергеевна</t>
  </si>
  <si>
    <t>Марков Александр Витальевич</t>
  </si>
  <si>
    <t>Александринок Евгения В</t>
  </si>
  <si>
    <t>Результаты олимпиады по математике 6 класс   1.12.1013 г.</t>
  </si>
  <si>
    <t>Результаты олимпиады  по математике  7 класс 1.12.1013 г.</t>
  </si>
  <si>
    <t>Результаты олимпиады  по математике 8 класс 1.12.1013 г.</t>
  </si>
  <si>
    <t>Результаты олимпиады  по математике 9 класс 1.12.1013 г.</t>
  </si>
  <si>
    <t>Результаты олимпиады  по математике 10 класс 1.12.1013 г.</t>
  </si>
  <si>
    <t>Результаты олимпиады  по математике 11 класс. 1.12.1013 г.</t>
  </si>
  <si>
    <t>Место</t>
  </si>
  <si>
    <t xml:space="preserve">Место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</si>
</sst>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K31" sqref="K31"/>
    </sheetView>
  </sheetViews>
  <sheetFormatPr defaultColWidth="11.57421875" defaultRowHeight="12.75"/>
  <cols>
    <col min="1" max="1" width="3.8515625" style="0" customWidth="1"/>
    <col min="2" max="2" width="33.7109375" style="0" customWidth="1"/>
    <col min="3" max="3" width="20.8515625" style="0" customWidth="1"/>
    <col min="4" max="4" width="33.57421875" style="2" customWidth="1"/>
    <col min="5" max="6" width="4.8515625" style="0" customWidth="1"/>
    <col min="7" max="7" width="4.421875" style="0" customWidth="1"/>
    <col min="8" max="8" width="4.7109375" style="0" customWidth="1"/>
    <col min="9" max="9" width="3.8515625" style="0" customWidth="1"/>
    <col min="10" max="10" width="8.28125" style="0" customWidth="1"/>
    <col min="11" max="11" width="8.00390625" style="0" customWidth="1"/>
  </cols>
  <sheetData>
    <row r="1" spans="2:4" ht="12.75">
      <c r="B1" s="36" t="s">
        <v>301</v>
      </c>
      <c r="C1" s="36"/>
      <c r="D1" s="36"/>
    </row>
    <row r="2" spans="1:11" ht="12.75">
      <c r="A2" s="37" t="s">
        <v>257</v>
      </c>
      <c r="B2" s="37" t="s">
        <v>9</v>
      </c>
      <c r="C2" s="37" t="s">
        <v>10</v>
      </c>
      <c r="D2" s="57" t="s">
        <v>11</v>
      </c>
      <c r="E2" s="37" t="s">
        <v>255</v>
      </c>
      <c r="F2" s="37"/>
      <c r="G2" s="37"/>
      <c r="H2" s="37"/>
      <c r="I2" s="37"/>
      <c r="J2" s="58" t="s">
        <v>256</v>
      </c>
      <c r="K2" s="37" t="s">
        <v>307</v>
      </c>
    </row>
    <row r="3" spans="1:11" ht="12.75">
      <c r="A3" s="37"/>
      <c r="B3" s="37"/>
      <c r="C3" s="37"/>
      <c r="D3" s="57"/>
      <c r="E3" s="30">
        <v>1</v>
      </c>
      <c r="F3" s="30">
        <v>2</v>
      </c>
      <c r="G3" s="30">
        <v>3</v>
      </c>
      <c r="H3" s="30">
        <v>4</v>
      </c>
      <c r="I3" s="30">
        <v>5</v>
      </c>
      <c r="J3" s="58"/>
      <c r="K3" s="37"/>
    </row>
    <row r="4" spans="1:11" ht="13.5">
      <c r="A4" s="6">
        <v>1</v>
      </c>
      <c r="B4" s="6" t="s">
        <v>0</v>
      </c>
      <c r="C4" s="6" t="s">
        <v>1</v>
      </c>
      <c r="D4" s="6" t="s">
        <v>2</v>
      </c>
      <c r="E4" s="20">
        <v>7</v>
      </c>
      <c r="F4" s="20">
        <v>0</v>
      </c>
      <c r="G4" s="20">
        <v>0</v>
      </c>
      <c r="H4" s="20">
        <v>0</v>
      </c>
      <c r="I4" s="20">
        <v>3</v>
      </c>
      <c r="J4" s="9">
        <f>SUM(E4:I4)</f>
        <v>10</v>
      </c>
      <c r="K4" s="3"/>
    </row>
    <row r="5" spans="1:11" ht="13.5">
      <c r="A5" s="6">
        <v>2</v>
      </c>
      <c r="B5" s="7" t="s">
        <v>17</v>
      </c>
      <c r="C5" s="6" t="s">
        <v>20</v>
      </c>
      <c r="D5" s="6" t="s">
        <v>19</v>
      </c>
      <c r="E5" s="20">
        <v>0</v>
      </c>
      <c r="F5" s="20">
        <v>0</v>
      </c>
      <c r="G5" s="20">
        <v>1</v>
      </c>
      <c r="H5" s="20">
        <v>0</v>
      </c>
      <c r="I5" s="20">
        <v>0</v>
      </c>
      <c r="J5" s="9">
        <f aca="true" t="shared" si="0" ref="J5:J38">SUM(E5:I5)</f>
        <v>1</v>
      </c>
      <c r="K5" s="3"/>
    </row>
    <row r="6" spans="1:11" ht="13.5" customHeight="1">
      <c r="A6" s="6">
        <v>3</v>
      </c>
      <c r="B6" s="7" t="s">
        <v>18</v>
      </c>
      <c r="C6" s="6" t="s">
        <v>20</v>
      </c>
      <c r="D6" s="6" t="s">
        <v>19</v>
      </c>
      <c r="E6" s="20">
        <v>7</v>
      </c>
      <c r="F6" s="20">
        <v>7</v>
      </c>
      <c r="G6" s="20">
        <v>1</v>
      </c>
      <c r="H6" s="20">
        <v>0</v>
      </c>
      <c r="I6" s="20">
        <v>0</v>
      </c>
      <c r="J6" s="9">
        <f t="shared" si="0"/>
        <v>15</v>
      </c>
      <c r="K6" s="9">
        <v>4</v>
      </c>
    </row>
    <row r="7" spans="1:11" ht="13.5">
      <c r="A7" s="6">
        <v>4</v>
      </c>
      <c r="B7" s="7" t="s">
        <v>271</v>
      </c>
      <c r="C7" s="6" t="s">
        <v>20</v>
      </c>
      <c r="D7" s="6" t="s">
        <v>19</v>
      </c>
      <c r="E7" s="20">
        <v>7</v>
      </c>
      <c r="F7" s="20">
        <v>7</v>
      </c>
      <c r="G7" s="20">
        <v>0</v>
      </c>
      <c r="H7" s="20">
        <v>0</v>
      </c>
      <c r="I7" s="20">
        <v>0</v>
      </c>
      <c r="J7" s="9">
        <f t="shared" si="0"/>
        <v>14</v>
      </c>
      <c r="K7" s="9">
        <v>8</v>
      </c>
    </row>
    <row r="8" spans="1:11" ht="13.5">
      <c r="A8" s="6">
        <v>5</v>
      </c>
      <c r="B8" s="6" t="s">
        <v>264</v>
      </c>
      <c r="C8" s="8" t="s">
        <v>50</v>
      </c>
      <c r="D8" s="6" t="s">
        <v>49</v>
      </c>
      <c r="E8" s="20">
        <v>0</v>
      </c>
      <c r="F8" s="20">
        <v>7</v>
      </c>
      <c r="G8" s="20"/>
      <c r="H8" s="20">
        <v>0</v>
      </c>
      <c r="I8" s="20">
        <v>0</v>
      </c>
      <c r="J8" s="9">
        <f t="shared" si="0"/>
        <v>7</v>
      </c>
      <c r="K8" s="9"/>
    </row>
    <row r="9" spans="1:11" ht="13.5">
      <c r="A9" s="6">
        <v>6</v>
      </c>
      <c r="B9" s="6" t="s">
        <v>56</v>
      </c>
      <c r="C9" s="8" t="s">
        <v>58</v>
      </c>
      <c r="D9" s="6" t="s">
        <v>57</v>
      </c>
      <c r="E9" s="20">
        <v>0</v>
      </c>
      <c r="F9" s="20">
        <v>7</v>
      </c>
      <c r="G9" s="20">
        <v>0</v>
      </c>
      <c r="H9" s="20">
        <v>0</v>
      </c>
      <c r="I9" s="20">
        <v>0</v>
      </c>
      <c r="J9" s="9">
        <f t="shared" si="0"/>
        <v>7</v>
      </c>
      <c r="K9" s="9"/>
    </row>
    <row r="10" spans="1:11" ht="13.5">
      <c r="A10" s="6">
        <v>7</v>
      </c>
      <c r="B10" s="6" t="s">
        <v>64</v>
      </c>
      <c r="C10" s="8" t="s">
        <v>66</v>
      </c>
      <c r="D10" s="6" t="s">
        <v>65</v>
      </c>
      <c r="E10" s="20">
        <v>7</v>
      </c>
      <c r="F10" s="20">
        <v>7</v>
      </c>
      <c r="G10" s="20" t="s">
        <v>258</v>
      </c>
      <c r="H10" s="20">
        <v>0</v>
      </c>
      <c r="I10" s="20">
        <v>1</v>
      </c>
      <c r="J10" s="9">
        <f t="shared" si="0"/>
        <v>15</v>
      </c>
      <c r="K10" s="9">
        <v>4</v>
      </c>
    </row>
    <row r="11" spans="1:11" ht="13.5">
      <c r="A11" s="6">
        <v>8</v>
      </c>
      <c r="B11" s="6" t="s">
        <v>72</v>
      </c>
      <c r="C11" s="6" t="s">
        <v>73</v>
      </c>
      <c r="D11" s="6" t="s">
        <v>74</v>
      </c>
      <c r="E11" s="20">
        <v>7</v>
      </c>
      <c r="F11" s="20">
        <v>6</v>
      </c>
      <c r="G11" s="20">
        <v>0</v>
      </c>
      <c r="H11" s="20">
        <v>0</v>
      </c>
      <c r="I11" s="20">
        <v>3</v>
      </c>
      <c r="J11" s="9">
        <f t="shared" si="0"/>
        <v>16</v>
      </c>
      <c r="K11" s="9">
        <v>3</v>
      </c>
    </row>
    <row r="12" spans="1:11" ht="13.5">
      <c r="A12" s="6">
        <v>9</v>
      </c>
      <c r="B12" s="6" t="s">
        <v>80</v>
      </c>
      <c r="C12" s="6" t="s">
        <v>81</v>
      </c>
      <c r="D12" s="6" t="s">
        <v>82</v>
      </c>
      <c r="E12" s="20">
        <v>0</v>
      </c>
      <c r="F12" s="20">
        <v>0</v>
      </c>
      <c r="G12" s="20">
        <v>0</v>
      </c>
      <c r="H12" s="20">
        <v>0</v>
      </c>
      <c r="I12" s="20">
        <v>1</v>
      </c>
      <c r="J12" s="9">
        <f t="shared" si="0"/>
        <v>1</v>
      </c>
      <c r="K12" s="9"/>
    </row>
    <row r="13" spans="1:11" ht="13.5">
      <c r="A13" s="6">
        <v>10</v>
      </c>
      <c r="B13" s="6" t="s">
        <v>83</v>
      </c>
      <c r="C13" s="6" t="s">
        <v>81</v>
      </c>
      <c r="D13" s="6" t="s">
        <v>84</v>
      </c>
      <c r="E13" s="20">
        <v>7</v>
      </c>
      <c r="F13" s="20">
        <v>7</v>
      </c>
      <c r="G13" s="20"/>
      <c r="H13" s="20">
        <v>0</v>
      </c>
      <c r="I13" s="20">
        <v>1</v>
      </c>
      <c r="J13" s="9">
        <f t="shared" si="0"/>
        <v>15</v>
      </c>
      <c r="K13" s="9">
        <v>4</v>
      </c>
    </row>
    <row r="14" spans="1:11" ht="15.75" customHeight="1">
      <c r="A14" s="6">
        <v>11</v>
      </c>
      <c r="B14" s="7" t="s">
        <v>93</v>
      </c>
      <c r="C14" s="6" t="s">
        <v>98</v>
      </c>
      <c r="D14" s="7" t="s">
        <v>96</v>
      </c>
      <c r="E14" s="20"/>
      <c r="F14" s="20">
        <v>7</v>
      </c>
      <c r="G14" s="20"/>
      <c r="H14" s="20">
        <v>0</v>
      </c>
      <c r="I14" s="20">
        <v>3</v>
      </c>
      <c r="J14" s="9">
        <f t="shared" si="0"/>
        <v>10</v>
      </c>
      <c r="K14" s="9"/>
    </row>
    <row r="15" spans="1:11" ht="13.5">
      <c r="A15" s="6">
        <v>12</v>
      </c>
      <c r="B15" s="7" t="s">
        <v>94</v>
      </c>
      <c r="C15" s="6" t="s">
        <v>98</v>
      </c>
      <c r="D15" s="7" t="s">
        <v>97</v>
      </c>
      <c r="E15" s="20">
        <v>0</v>
      </c>
      <c r="F15" s="20">
        <v>0</v>
      </c>
      <c r="G15" s="20"/>
      <c r="H15" s="20">
        <v>0</v>
      </c>
      <c r="I15" s="20">
        <v>0</v>
      </c>
      <c r="J15" s="9">
        <f t="shared" si="0"/>
        <v>0</v>
      </c>
      <c r="K15" s="9"/>
    </row>
    <row r="16" spans="1:11" ht="15" customHeight="1">
      <c r="A16" s="6">
        <v>13</v>
      </c>
      <c r="B16" s="7" t="s">
        <v>95</v>
      </c>
      <c r="C16" s="6" t="s">
        <v>98</v>
      </c>
      <c r="D16" s="7" t="s">
        <v>96</v>
      </c>
      <c r="E16" s="20">
        <v>0</v>
      </c>
      <c r="F16" s="20">
        <v>7</v>
      </c>
      <c r="G16" s="20">
        <v>0</v>
      </c>
      <c r="H16" s="20">
        <v>0</v>
      </c>
      <c r="I16" s="20">
        <v>3</v>
      </c>
      <c r="J16" s="9">
        <f t="shared" si="0"/>
        <v>10</v>
      </c>
      <c r="K16" s="9"/>
    </row>
    <row r="17" spans="1:11" ht="13.5">
      <c r="A17" s="6">
        <v>14</v>
      </c>
      <c r="B17" s="6" t="s">
        <v>113</v>
      </c>
      <c r="C17" s="6" t="s">
        <v>115</v>
      </c>
      <c r="D17" s="6" t="s">
        <v>114</v>
      </c>
      <c r="E17" s="20">
        <v>0</v>
      </c>
      <c r="F17" s="20">
        <v>4</v>
      </c>
      <c r="G17" s="20">
        <v>1</v>
      </c>
      <c r="H17" s="20">
        <v>0</v>
      </c>
      <c r="I17" s="20">
        <v>0</v>
      </c>
      <c r="J17" s="9">
        <f t="shared" si="0"/>
        <v>5</v>
      </c>
      <c r="K17" s="9"/>
    </row>
    <row r="18" spans="1:11" ht="13.5">
      <c r="A18" s="6">
        <v>15</v>
      </c>
      <c r="B18" s="6" t="s">
        <v>124</v>
      </c>
      <c r="C18" s="6" t="s">
        <v>123</v>
      </c>
      <c r="D18" s="6" t="s">
        <v>126</v>
      </c>
      <c r="E18" s="20">
        <v>7</v>
      </c>
      <c r="F18" s="20">
        <v>7</v>
      </c>
      <c r="G18" s="20">
        <v>0</v>
      </c>
      <c r="H18" s="20">
        <v>0</v>
      </c>
      <c r="I18" s="20">
        <v>0</v>
      </c>
      <c r="J18" s="9">
        <f t="shared" si="0"/>
        <v>14</v>
      </c>
      <c r="K18" s="9">
        <v>8</v>
      </c>
    </row>
    <row r="19" spans="1:11" ht="13.5">
      <c r="A19" s="6">
        <v>16</v>
      </c>
      <c r="B19" s="6" t="s">
        <v>133</v>
      </c>
      <c r="C19" s="6" t="s">
        <v>132</v>
      </c>
      <c r="D19" s="6" t="s">
        <v>131</v>
      </c>
      <c r="E19" s="20">
        <v>0</v>
      </c>
      <c r="F19" s="20">
        <v>7</v>
      </c>
      <c r="G19" s="20">
        <v>0</v>
      </c>
      <c r="H19" s="20"/>
      <c r="I19" s="20">
        <v>0</v>
      </c>
      <c r="J19" s="9">
        <f t="shared" si="0"/>
        <v>7</v>
      </c>
      <c r="K19" s="9"/>
    </row>
    <row r="20" spans="1:11" ht="13.5">
      <c r="A20" s="6">
        <v>17</v>
      </c>
      <c r="B20" s="6" t="s">
        <v>259</v>
      </c>
      <c r="C20" s="6" t="s">
        <v>144</v>
      </c>
      <c r="D20" s="6" t="s">
        <v>141</v>
      </c>
      <c r="E20" s="20">
        <v>7</v>
      </c>
      <c r="F20" s="20">
        <v>0</v>
      </c>
      <c r="G20" s="20"/>
      <c r="H20" s="20">
        <v>0</v>
      </c>
      <c r="I20" s="20">
        <v>0</v>
      </c>
      <c r="J20" s="9">
        <f t="shared" si="0"/>
        <v>7</v>
      </c>
      <c r="K20" s="9"/>
    </row>
    <row r="21" spans="1:11" ht="13.5">
      <c r="A21" s="6">
        <v>18</v>
      </c>
      <c r="B21" s="6" t="s">
        <v>146</v>
      </c>
      <c r="C21" s="6" t="s">
        <v>155</v>
      </c>
      <c r="D21" s="6" t="s">
        <v>183</v>
      </c>
      <c r="E21" s="20">
        <v>0</v>
      </c>
      <c r="F21" s="20">
        <v>0</v>
      </c>
      <c r="G21" s="20"/>
      <c r="H21" s="20">
        <v>0</v>
      </c>
      <c r="I21" s="20">
        <v>0</v>
      </c>
      <c r="J21" s="9">
        <f t="shared" si="0"/>
        <v>0</v>
      </c>
      <c r="K21" s="9"/>
    </row>
    <row r="22" spans="1:11" ht="13.5">
      <c r="A22" s="6">
        <v>19</v>
      </c>
      <c r="B22" s="6" t="s">
        <v>147</v>
      </c>
      <c r="C22" s="6" t="s">
        <v>155</v>
      </c>
      <c r="D22" s="6" t="s">
        <v>183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9">
        <f t="shared" si="0"/>
        <v>0</v>
      </c>
      <c r="K22" s="9"/>
    </row>
    <row r="23" spans="1:11" ht="13.5">
      <c r="A23" s="6">
        <v>20</v>
      </c>
      <c r="B23" s="7" t="s">
        <v>168</v>
      </c>
      <c r="C23" s="6" t="s">
        <v>159</v>
      </c>
      <c r="D23" s="6" t="s">
        <v>169</v>
      </c>
      <c r="E23" s="20">
        <v>7</v>
      </c>
      <c r="F23" s="20">
        <v>7</v>
      </c>
      <c r="G23" s="20">
        <v>1</v>
      </c>
      <c r="H23" s="20">
        <v>0</v>
      </c>
      <c r="I23" s="20">
        <v>3</v>
      </c>
      <c r="J23" s="9">
        <f t="shared" si="0"/>
        <v>18</v>
      </c>
      <c r="K23" s="9">
        <v>1</v>
      </c>
    </row>
    <row r="24" spans="1:11" ht="13.5">
      <c r="A24" s="6">
        <v>21</v>
      </c>
      <c r="B24" s="7" t="s">
        <v>166</v>
      </c>
      <c r="C24" s="6" t="s">
        <v>159</v>
      </c>
      <c r="D24" s="6" t="s">
        <v>169</v>
      </c>
      <c r="E24" s="20">
        <v>7</v>
      </c>
      <c r="F24" s="20">
        <v>7</v>
      </c>
      <c r="G24" s="20">
        <v>0</v>
      </c>
      <c r="H24" s="20">
        <v>0</v>
      </c>
      <c r="I24" s="20">
        <v>3</v>
      </c>
      <c r="J24" s="9">
        <f t="shared" si="0"/>
        <v>17</v>
      </c>
      <c r="K24" s="9">
        <v>2</v>
      </c>
    </row>
    <row r="25" spans="1:11" ht="13.5">
      <c r="A25" s="6">
        <v>22</v>
      </c>
      <c r="B25" s="7" t="s">
        <v>167</v>
      </c>
      <c r="C25" s="6" t="s">
        <v>159</v>
      </c>
      <c r="D25" s="6" t="s">
        <v>169</v>
      </c>
      <c r="E25" s="20">
        <v>7</v>
      </c>
      <c r="F25" s="20">
        <v>6</v>
      </c>
      <c r="G25" s="20">
        <v>0</v>
      </c>
      <c r="H25" s="20">
        <v>0</v>
      </c>
      <c r="I25" s="20">
        <v>0</v>
      </c>
      <c r="J25" s="9">
        <f t="shared" si="0"/>
        <v>13</v>
      </c>
      <c r="K25" s="9"/>
    </row>
    <row r="26" spans="1:11" ht="13.5">
      <c r="A26" s="6">
        <v>23</v>
      </c>
      <c r="B26" s="6" t="s">
        <v>189</v>
      </c>
      <c r="C26" s="6" t="s">
        <v>190</v>
      </c>
      <c r="D26" s="6" t="s">
        <v>191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9">
        <f t="shared" si="0"/>
        <v>0</v>
      </c>
      <c r="K26" s="9"/>
    </row>
    <row r="27" spans="1:11" ht="13.5">
      <c r="A27" s="6">
        <v>24</v>
      </c>
      <c r="B27" s="7" t="s">
        <v>196</v>
      </c>
      <c r="C27" s="6" t="s">
        <v>209</v>
      </c>
      <c r="D27" s="6" t="s">
        <v>198</v>
      </c>
      <c r="E27" s="20">
        <v>0</v>
      </c>
      <c r="F27" s="20">
        <v>7</v>
      </c>
      <c r="G27" s="20"/>
      <c r="H27" s="20"/>
      <c r="I27" s="20">
        <v>0</v>
      </c>
      <c r="J27" s="9">
        <f t="shared" si="0"/>
        <v>7</v>
      </c>
      <c r="K27" s="9"/>
    </row>
    <row r="28" spans="1:11" ht="13.5">
      <c r="A28" s="6">
        <v>25</v>
      </c>
      <c r="B28" s="7" t="s">
        <v>197</v>
      </c>
      <c r="C28" s="6" t="s">
        <v>209</v>
      </c>
      <c r="D28" s="6" t="s">
        <v>198</v>
      </c>
      <c r="E28" s="20">
        <v>7</v>
      </c>
      <c r="F28" s="20">
        <v>0</v>
      </c>
      <c r="G28" s="20">
        <v>0</v>
      </c>
      <c r="H28" s="20">
        <v>0</v>
      </c>
      <c r="I28" s="20">
        <v>0</v>
      </c>
      <c r="J28" s="9">
        <f t="shared" si="0"/>
        <v>7</v>
      </c>
      <c r="K28" s="9"/>
    </row>
    <row r="29" spans="1:11" ht="13.5">
      <c r="A29" s="6">
        <v>26</v>
      </c>
      <c r="B29" s="6" t="s">
        <v>218</v>
      </c>
      <c r="C29" s="6" t="s">
        <v>219</v>
      </c>
      <c r="D29" s="6" t="s">
        <v>220</v>
      </c>
      <c r="E29" s="20">
        <v>7</v>
      </c>
      <c r="F29" s="20">
        <v>0</v>
      </c>
      <c r="G29" s="20"/>
      <c r="H29" s="20">
        <v>0</v>
      </c>
      <c r="I29" s="20">
        <v>0</v>
      </c>
      <c r="J29" s="9">
        <f t="shared" si="0"/>
        <v>7</v>
      </c>
      <c r="K29" s="9"/>
    </row>
    <row r="30" spans="1:11" ht="13.5">
      <c r="A30" s="6">
        <v>27</v>
      </c>
      <c r="B30" s="6" t="s">
        <v>235</v>
      </c>
      <c r="C30" s="6" t="s">
        <v>236</v>
      </c>
      <c r="D30" s="6" t="s">
        <v>237</v>
      </c>
      <c r="E30" s="20">
        <v>0</v>
      </c>
      <c r="F30" s="20">
        <v>7</v>
      </c>
      <c r="G30" s="20"/>
      <c r="H30" s="20">
        <v>0</v>
      </c>
      <c r="I30" s="20">
        <v>0</v>
      </c>
      <c r="J30" s="9">
        <f t="shared" si="0"/>
        <v>7</v>
      </c>
      <c r="K30" s="9"/>
    </row>
    <row r="31" spans="1:11" ht="13.5">
      <c r="A31" s="6">
        <v>28</v>
      </c>
      <c r="B31" s="6" t="s">
        <v>242</v>
      </c>
      <c r="C31" s="6" t="s">
        <v>243</v>
      </c>
      <c r="D31" s="6" t="s">
        <v>244</v>
      </c>
      <c r="E31" s="20">
        <v>0</v>
      </c>
      <c r="F31" s="20">
        <v>0</v>
      </c>
      <c r="G31" s="20">
        <v>0</v>
      </c>
      <c r="H31" s="20">
        <v>0</v>
      </c>
      <c r="I31" s="20">
        <v>1</v>
      </c>
      <c r="J31" s="9">
        <f t="shared" si="0"/>
        <v>1</v>
      </c>
      <c r="K31" s="9"/>
    </row>
    <row r="32" spans="1:11" ht="13.5">
      <c r="A32" s="6">
        <v>29</v>
      </c>
      <c r="B32" s="6" t="s">
        <v>260</v>
      </c>
      <c r="C32" s="6" t="s">
        <v>248</v>
      </c>
      <c r="D32" s="6" t="s">
        <v>249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9">
        <f t="shared" si="0"/>
        <v>0</v>
      </c>
      <c r="K32" s="9"/>
    </row>
    <row r="33" spans="1:11" ht="13.5">
      <c r="A33" s="6">
        <v>30</v>
      </c>
      <c r="B33" s="6" t="s">
        <v>267</v>
      </c>
      <c r="C33" s="6" t="s">
        <v>135</v>
      </c>
      <c r="D33" s="6" t="s">
        <v>138</v>
      </c>
      <c r="E33" s="20">
        <v>7</v>
      </c>
      <c r="F33" s="20">
        <v>7</v>
      </c>
      <c r="G33" s="20">
        <v>0</v>
      </c>
      <c r="H33" s="20">
        <v>0</v>
      </c>
      <c r="I33" s="20">
        <v>1</v>
      </c>
      <c r="J33" s="9">
        <f t="shared" si="0"/>
        <v>15</v>
      </c>
      <c r="K33" s="9">
        <v>4</v>
      </c>
    </row>
    <row r="34" spans="1:11" ht="13.5">
      <c r="A34" s="6">
        <v>31</v>
      </c>
      <c r="B34" s="6" t="s">
        <v>261</v>
      </c>
      <c r="C34" s="6" t="s">
        <v>262</v>
      </c>
      <c r="D34" s="6" t="s">
        <v>263</v>
      </c>
      <c r="E34" s="20">
        <v>7</v>
      </c>
      <c r="F34" s="20">
        <v>7</v>
      </c>
      <c r="G34" s="20">
        <v>0</v>
      </c>
      <c r="H34" s="20">
        <v>0</v>
      </c>
      <c r="I34" s="20">
        <v>0</v>
      </c>
      <c r="J34" s="9">
        <f t="shared" si="0"/>
        <v>14</v>
      </c>
      <c r="K34" s="9">
        <v>8</v>
      </c>
    </row>
    <row r="35" spans="1:11" ht="13.5">
      <c r="A35" s="6">
        <v>32</v>
      </c>
      <c r="B35" s="6" t="s">
        <v>265</v>
      </c>
      <c r="C35" s="6" t="s">
        <v>266</v>
      </c>
      <c r="D35" s="6" t="s">
        <v>13</v>
      </c>
      <c r="E35" s="20">
        <v>7</v>
      </c>
      <c r="F35" s="20">
        <v>0</v>
      </c>
      <c r="G35" s="20">
        <v>0</v>
      </c>
      <c r="H35" s="20">
        <v>0</v>
      </c>
      <c r="I35" s="20">
        <v>0</v>
      </c>
      <c r="J35" s="9">
        <f t="shared" si="0"/>
        <v>7</v>
      </c>
      <c r="K35" s="9"/>
    </row>
    <row r="36" spans="1:11" ht="13.5">
      <c r="A36" s="6">
        <v>33</v>
      </c>
      <c r="B36" s="6" t="s">
        <v>268</v>
      </c>
      <c r="C36" s="6" t="s">
        <v>269</v>
      </c>
      <c r="D36" s="6" t="s">
        <v>270</v>
      </c>
      <c r="E36" s="22">
        <v>7</v>
      </c>
      <c r="F36" s="22">
        <v>0</v>
      </c>
      <c r="G36" s="22">
        <v>0</v>
      </c>
      <c r="H36" s="22">
        <v>0</v>
      </c>
      <c r="I36" s="22">
        <v>1</v>
      </c>
      <c r="J36" s="10">
        <f t="shared" si="0"/>
        <v>8</v>
      </c>
      <c r="K36" s="9"/>
    </row>
    <row r="37" spans="1:11" ht="13.5">
      <c r="A37" s="15">
        <v>34</v>
      </c>
      <c r="B37" s="15" t="s">
        <v>272</v>
      </c>
      <c r="C37" s="15" t="s">
        <v>275</v>
      </c>
      <c r="D37" s="15" t="s">
        <v>273</v>
      </c>
      <c r="E37" s="59">
        <v>7</v>
      </c>
      <c r="F37" s="59">
        <v>7</v>
      </c>
      <c r="G37" s="59">
        <v>0</v>
      </c>
      <c r="H37" s="59">
        <v>0</v>
      </c>
      <c r="I37" s="59">
        <v>0</v>
      </c>
      <c r="J37" s="60">
        <f t="shared" si="0"/>
        <v>14</v>
      </c>
      <c r="K37" s="61">
        <v>8</v>
      </c>
    </row>
    <row r="38" spans="1:11" s="23" customFormat="1" ht="13.5">
      <c r="A38" s="6">
        <v>35</v>
      </c>
      <c r="B38" s="6" t="s">
        <v>274</v>
      </c>
      <c r="C38" s="6" t="s">
        <v>276</v>
      </c>
      <c r="D38" s="6" t="s">
        <v>277</v>
      </c>
      <c r="E38" s="22">
        <v>7</v>
      </c>
      <c r="F38" s="22">
        <v>0</v>
      </c>
      <c r="G38" s="22">
        <v>1</v>
      </c>
      <c r="H38" s="22">
        <v>0</v>
      </c>
      <c r="I38" s="22">
        <v>1</v>
      </c>
      <c r="J38" s="10">
        <f t="shared" si="0"/>
        <v>9</v>
      </c>
      <c r="K38" s="9"/>
    </row>
    <row r="39" spans="1:10" s="23" customFormat="1" ht="13.5">
      <c r="A39" s="24"/>
      <c r="B39" s="24"/>
      <c r="C39" s="24"/>
      <c r="D39" s="24"/>
      <c r="E39" s="25"/>
      <c r="F39" s="25"/>
      <c r="G39" s="25"/>
      <c r="H39" s="25"/>
      <c r="I39" s="25"/>
      <c r="J39" s="24"/>
    </row>
    <row r="40" spans="1:10" s="23" customFormat="1" ht="13.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23" customFormat="1" ht="13.5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 selectLockedCells="1" selectUnlockedCells="1"/>
  <mergeCells count="8">
    <mergeCell ref="K2:K3"/>
    <mergeCell ref="J2:J3"/>
    <mergeCell ref="A2:A3"/>
    <mergeCell ref="B1:D1"/>
    <mergeCell ref="B2:B3"/>
    <mergeCell ref="C2:C3"/>
    <mergeCell ref="D2:D3"/>
    <mergeCell ref="E2:I2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C1">
      <selection activeCell="K13" sqref="K13"/>
    </sheetView>
  </sheetViews>
  <sheetFormatPr defaultColWidth="11.57421875" defaultRowHeight="12.75"/>
  <cols>
    <col min="1" max="1" width="3.57421875" style="0" customWidth="1"/>
    <col min="2" max="2" width="34.28125" style="0" customWidth="1"/>
    <col min="3" max="3" width="22.7109375" style="0" customWidth="1"/>
    <col min="4" max="4" width="30.28125" style="0" customWidth="1"/>
    <col min="5" max="5" width="4.7109375" style="0" customWidth="1"/>
    <col min="6" max="6" width="4.57421875" style="0" customWidth="1"/>
    <col min="7" max="7" width="4.28125" style="0" customWidth="1"/>
    <col min="8" max="8" width="5.00390625" style="0" customWidth="1"/>
    <col min="9" max="9" width="4.7109375" style="0" customWidth="1"/>
    <col min="10" max="10" width="7.8515625" style="0" customWidth="1"/>
    <col min="11" max="11" width="8.00390625" style="0" customWidth="1"/>
  </cols>
  <sheetData>
    <row r="1" spans="2:4" ht="12.75">
      <c r="B1" s="36" t="s">
        <v>302</v>
      </c>
      <c r="C1" s="36"/>
      <c r="D1" s="36"/>
    </row>
    <row r="2" spans="1:11" ht="12.75">
      <c r="A2" s="39" t="s">
        <v>257</v>
      </c>
      <c r="B2" s="37" t="s">
        <v>9</v>
      </c>
      <c r="C2" s="37" t="s">
        <v>10</v>
      </c>
      <c r="D2" s="37" t="s">
        <v>11</v>
      </c>
      <c r="E2" s="37" t="s">
        <v>255</v>
      </c>
      <c r="F2" s="37"/>
      <c r="G2" s="37"/>
      <c r="H2" s="37"/>
      <c r="I2" s="37"/>
      <c r="J2" s="38" t="s">
        <v>256</v>
      </c>
      <c r="K2" s="37" t="s">
        <v>307</v>
      </c>
    </row>
    <row r="3" spans="1:11" ht="12.75">
      <c r="A3" s="40"/>
      <c r="B3" s="37"/>
      <c r="C3" s="37"/>
      <c r="D3" s="37"/>
      <c r="E3" s="30">
        <v>1</v>
      </c>
      <c r="F3" s="30">
        <v>2</v>
      </c>
      <c r="G3" s="30">
        <v>3</v>
      </c>
      <c r="H3" s="30">
        <v>4</v>
      </c>
      <c r="I3" s="30">
        <v>5</v>
      </c>
      <c r="J3" s="38"/>
      <c r="K3" s="37"/>
    </row>
    <row r="4" spans="1:14" ht="13.5">
      <c r="A4" s="14">
        <v>1</v>
      </c>
      <c r="B4" s="6" t="s">
        <v>3</v>
      </c>
      <c r="C4" s="6" t="s">
        <v>1</v>
      </c>
      <c r="D4" s="6" t="s">
        <v>4</v>
      </c>
      <c r="E4" s="20">
        <v>7</v>
      </c>
      <c r="F4" s="20">
        <v>7</v>
      </c>
      <c r="G4" s="20">
        <v>7</v>
      </c>
      <c r="H4" s="20">
        <v>0</v>
      </c>
      <c r="I4" s="20">
        <v>1</v>
      </c>
      <c r="J4" s="30">
        <f aca="true" t="shared" si="0" ref="J4:J39">SUM(E4:I4)</f>
        <v>22</v>
      </c>
      <c r="K4" s="21"/>
      <c r="L4" s="26"/>
      <c r="M4" s="35"/>
      <c r="N4" s="35"/>
    </row>
    <row r="5" spans="1:14" ht="13.5">
      <c r="A5" s="14">
        <v>2</v>
      </c>
      <c r="B5" s="6" t="s">
        <v>5</v>
      </c>
      <c r="C5" s="6" t="s">
        <v>1</v>
      </c>
      <c r="D5" s="6" t="s">
        <v>4</v>
      </c>
      <c r="E5" s="20">
        <v>0</v>
      </c>
      <c r="F5" s="20">
        <v>7</v>
      </c>
      <c r="G5" s="20">
        <v>7</v>
      </c>
      <c r="H5" s="20">
        <v>7</v>
      </c>
      <c r="I5" s="20">
        <v>2</v>
      </c>
      <c r="J5" s="30">
        <f t="shared" si="0"/>
        <v>23</v>
      </c>
      <c r="K5" s="9">
        <v>9</v>
      </c>
      <c r="L5" s="26"/>
      <c r="M5" s="35"/>
      <c r="N5" s="35"/>
    </row>
    <row r="6" spans="1:14" ht="15.75" customHeight="1">
      <c r="A6" s="14">
        <v>3</v>
      </c>
      <c r="B6" s="7" t="s">
        <v>21</v>
      </c>
      <c r="C6" s="6" t="s">
        <v>20</v>
      </c>
      <c r="D6" s="6" t="s">
        <v>19</v>
      </c>
      <c r="E6" s="20">
        <v>0</v>
      </c>
      <c r="F6" s="20">
        <v>7</v>
      </c>
      <c r="G6" s="20">
        <v>7</v>
      </c>
      <c r="H6" s="20">
        <v>7</v>
      </c>
      <c r="I6" s="20">
        <v>0</v>
      </c>
      <c r="J6" s="30">
        <f t="shared" si="0"/>
        <v>21</v>
      </c>
      <c r="K6" s="9"/>
      <c r="L6" s="26"/>
      <c r="M6" s="35"/>
      <c r="N6" s="35"/>
    </row>
    <row r="7" spans="1:14" ht="13.5">
      <c r="A7" s="14">
        <v>4</v>
      </c>
      <c r="B7" s="7" t="s">
        <v>22</v>
      </c>
      <c r="C7" s="6" t="s">
        <v>20</v>
      </c>
      <c r="D7" s="6" t="s">
        <v>19</v>
      </c>
      <c r="E7" s="20">
        <v>7</v>
      </c>
      <c r="F7" s="20">
        <v>7</v>
      </c>
      <c r="G7" s="20">
        <v>7</v>
      </c>
      <c r="H7" s="20">
        <v>0</v>
      </c>
      <c r="I7" s="20">
        <v>7</v>
      </c>
      <c r="J7" s="30">
        <f t="shared" si="0"/>
        <v>28</v>
      </c>
      <c r="K7" s="34">
        <v>4</v>
      </c>
      <c r="L7" s="26"/>
      <c r="M7" s="35"/>
      <c r="N7" s="35"/>
    </row>
    <row r="8" spans="1:14" ht="15" customHeight="1">
      <c r="A8" s="14">
        <v>5</v>
      </c>
      <c r="B8" s="7" t="s">
        <v>23</v>
      </c>
      <c r="C8" s="6" t="s">
        <v>20</v>
      </c>
      <c r="D8" s="6" t="s">
        <v>19</v>
      </c>
      <c r="E8" s="20">
        <v>7</v>
      </c>
      <c r="F8" s="20">
        <v>7</v>
      </c>
      <c r="G8" s="20">
        <v>7</v>
      </c>
      <c r="H8" s="20">
        <v>0</v>
      </c>
      <c r="I8" s="20">
        <v>7</v>
      </c>
      <c r="J8" s="30">
        <f t="shared" si="0"/>
        <v>28</v>
      </c>
      <c r="K8" s="34">
        <v>4</v>
      </c>
      <c r="L8" s="26"/>
      <c r="M8" s="35"/>
      <c r="N8" s="35"/>
    </row>
    <row r="9" spans="1:14" ht="13.5">
      <c r="A9" s="14">
        <v>6</v>
      </c>
      <c r="B9" s="6" t="s">
        <v>51</v>
      </c>
      <c r="C9" s="8" t="s">
        <v>50</v>
      </c>
      <c r="D9" s="6" t="s">
        <v>49</v>
      </c>
      <c r="E9" s="20">
        <v>7</v>
      </c>
      <c r="F9" s="20">
        <v>2</v>
      </c>
      <c r="G9" s="20">
        <v>7</v>
      </c>
      <c r="H9" s="20">
        <v>7</v>
      </c>
      <c r="I9" s="20">
        <v>0</v>
      </c>
      <c r="J9" s="30">
        <f t="shared" si="0"/>
        <v>23</v>
      </c>
      <c r="K9" s="9">
        <v>9</v>
      </c>
      <c r="L9" s="26"/>
      <c r="M9" s="35"/>
      <c r="N9" s="35"/>
    </row>
    <row r="10" spans="1:14" ht="13.5">
      <c r="A10" s="14">
        <v>7</v>
      </c>
      <c r="B10" s="6" t="s">
        <v>59</v>
      </c>
      <c r="C10" s="8" t="s">
        <v>58</v>
      </c>
      <c r="D10" s="6" t="s">
        <v>60</v>
      </c>
      <c r="E10" s="20">
        <v>7</v>
      </c>
      <c r="F10" s="20">
        <v>2</v>
      </c>
      <c r="G10" s="20">
        <v>0</v>
      </c>
      <c r="H10" s="20">
        <v>0</v>
      </c>
      <c r="I10" s="20">
        <v>7</v>
      </c>
      <c r="J10" s="30">
        <f t="shared" si="0"/>
        <v>16</v>
      </c>
      <c r="K10" s="9"/>
      <c r="L10" s="26"/>
      <c r="M10" s="35"/>
      <c r="N10" s="35"/>
    </row>
    <row r="11" spans="1:14" ht="13.5">
      <c r="A11" s="14">
        <v>8</v>
      </c>
      <c r="B11" s="6" t="s">
        <v>87</v>
      </c>
      <c r="C11" s="6" t="s">
        <v>81</v>
      </c>
      <c r="D11" s="6" t="s">
        <v>88</v>
      </c>
      <c r="E11" s="20">
        <v>0</v>
      </c>
      <c r="F11" s="20">
        <v>7</v>
      </c>
      <c r="G11" s="20">
        <v>7</v>
      </c>
      <c r="H11" s="20">
        <v>0</v>
      </c>
      <c r="I11" s="20">
        <v>0</v>
      </c>
      <c r="J11" s="30">
        <f t="shared" si="0"/>
        <v>14</v>
      </c>
      <c r="K11" s="9"/>
      <c r="L11" s="26"/>
      <c r="M11" s="35"/>
      <c r="N11" s="35"/>
    </row>
    <row r="12" spans="1:14" ht="13.5">
      <c r="A12" s="14">
        <v>9</v>
      </c>
      <c r="B12" s="7" t="s">
        <v>99</v>
      </c>
      <c r="C12" s="6" t="s">
        <v>98</v>
      </c>
      <c r="D12" s="7" t="s">
        <v>101</v>
      </c>
      <c r="E12" s="20"/>
      <c r="F12" s="20">
        <v>0</v>
      </c>
      <c r="G12" s="20">
        <v>7</v>
      </c>
      <c r="H12" s="20">
        <v>0</v>
      </c>
      <c r="I12" s="20">
        <v>0</v>
      </c>
      <c r="J12" s="30">
        <f t="shared" si="0"/>
        <v>7</v>
      </c>
      <c r="K12" s="9"/>
      <c r="L12" s="26"/>
      <c r="M12" s="35"/>
      <c r="N12" s="35"/>
    </row>
    <row r="13" spans="1:14" ht="13.5">
      <c r="A13" s="14">
        <v>10</v>
      </c>
      <c r="B13" s="7" t="s">
        <v>100</v>
      </c>
      <c r="C13" s="6" t="s">
        <v>98</v>
      </c>
      <c r="D13" s="7" t="s">
        <v>102</v>
      </c>
      <c r="E13" s="20">
        <v>7</v>
      </c>
      <c r="F13" s="20">
        <v>0</v>
      </c>
      <c r="G13" s="20">
        <v>0</v>
      </c>
      <c r="H13" s="20">
        <v>0</v>
      </c>
      <c r="I13" s="20">
        <v>0</v>
      </c>
      <c r="J13" s="30">
        <f t="shared" si="0"/>
        <v>7</v>
      </c>
      <c r="K13" s="9"/>
      <c r="L13" s="26"/>
      <c r="M13" s="35"/>
      <c r="N13" s="35"/>
    </row>
    <row r="14" spans="1:14" ht="13.5">
      <c r="A14" s="14">
        <v>11</v>
      </c>
      <c r="B14" s="6" t="s">
        <v>116</v>
      </c>
      <c r="C14" s="6" t="s">
        <v>115</v>
      </c>
      <c r="D14" s="6" t="s">
        <v>117</v>
      </c>
      <c r="E14" s="20"/>
      <c r="F14" s="20">
        <v>2</v>
      </c>
      <c r="G14" s="20">
        <v>7</v>
      </c>
      <c r="H14" s="20">
        <v>0</v>
      </c>
      <c r="I14" s="20">
        <v>0</v>
      </c>
      <c r="J14" s="30">
        <f t="shared" si="0"/>
        <v>9</v>
      </c>
      <c r="K14" s="9"/>
      <c r="L14" s="26"/>
      <c r="M14" s="35"/>
      <c r="N14" s="35"/>
    </row>
    <row r="15" spans="1:14" ht="13.5">
      <c r="A15" s="14">
        <v>12</v>
      </c>
      <c r="B15" s="6" t="s">
        <v>128</v>
      </c>
      <c r="C15" s="6" t="s">
        <v>132</v>
      </c>
      <c r="D15" s="6" t="s">
        <v>130</v>
      </c>
      <c r="E15" s="20">
        <v>0</v>
      </c>
      <c r="F15" s="20">
        <v>7</v>
      </c>
      <c r="G15" s="20">
        <v>7</v>
      </c>
      <c r="H15" s="20">
        <v>0</v>
      </c>
      <c r="I15" s="20">
        <v>0</v>
      </c>
      <c r="J15" s="30">
        <f t="shared" si="0"/>
        <v>14</v>
      </c>
      <c r="K15" s="9"/>
      <c r="L15" s="26"/>
      <c r="M15" s="35"/>
      <c r="N15" s="35"/>
    </row>
    <row r="16" spans="1:14" ht="13.5">
      <c r="A16" s="14">
        <v>13</v>
      </c>
      <c r="B16" s="8" t="s">
        <v>134</v>
      </c>
      <c r="C16" s="8" t="s">
        <v>135</v>
      </c>
      <c r="D16" s="6" t="s">
        <v>136</v>
      </c>
      <c r="E16" s="20">
        <v>7</v>
      </c>
      <c r="F16" s="20">
        <v>6</v>
      </c>
      <c r="G16" s="20">
        <v>7</v>
      </c>
      <c r="H16" s="20">
        <v>0</v>
      </c>
      <c r="I16" s="20">
        <v>7</v>
      </c>
      <c r="J16" s="30">
        <f t="shared" si="0"/>
        <v>27</v>
      </c>
      <c r="K16" s="9">
        <v>6</v>
      </c>
      <c r="L16" s="26"/>
      <c r="M16" s="35"/>
      <c r="N16" s="35"/>
    </row>
    <row r="17" spans="1:12" ht="13.5">
      <c r="A17" s="14">
        <v>14</v>
      </c>
      <c r="B17" s="6" t="s">
        <v>142</v>
      </c>
      <c r="C17" s="6" t="s">
        <v>144</v>
      </c>
      <c r="D17" s="6" t="s">
        <v>143</v>
      </c>
      <c r="E17" s="20">
        <v>7</v>
      </c>
      <c r="F17" s="20">
        <v>2</v>
      </c>
      <c r="G17" s="20">
        <v>0</v>
      </c>
      <c r="H17" s="20">
        <v>7</v>
      </c>
      <c r="I17" s="20">
        <v>7</v>
      </c>
      <c r="J17" s="30">
        <f t="shared" si="0"/>
        <v>23</v>
      </c>
      <c r="K17" s="9">
        <v>9</v>
      </c>
      <c r="L17" s="26"/>
    </row>
    <row r="18" spans="1:12" ht="13.5">
      <c r="A18" s="14">
        <v>15</v>
      </c>
      <c r="B18" s="7" t="s">
        <v>170</v>
      </c>
      <c r="C18" s="6" t="s">
        <v>159</v>
      </c>
      <c r="D18" s="6" t="s">
        <v>169</v>
      </c>
      <c r="E18" s="20">
        <v>0</v>
      </c>
      <c r="F18" s="20">
        <v>6</v>
      </c>
      <c r="G18" s="20">
        <v>7</v>
      </c>
      <c r="H18" s="20">
        <v>7</v>
      </c>
      <c r="I18" s="20">
        <v>7</v>
      </c>
      <c r="J18" s="30">
        <f t="shared" si="0"/>
        <v>27</v>
      </c>
      <c r="K18" s="9">
        <v>6</v>
      </c>
      <c r="L18" s="26"/>
    </row>
    <row r="19" spans="1:12" ht="13.5">
      <c r="A19" s="14">
        <v>16</v>
      </c>
      <c r="B19" s="7" t="s">
        <v>171</v>
      </c>
      <c r="C19" s="6" t="s">
        <v>159</v>
      </c>
      <c r="D19" s="6" t="s">
        <v>169</v>
      </c>
      <c r="E19" s="20">
        <v>7</v>
      </c>
      <c r="F19" s="20">
        <v>2</v>
      </c>
      <c r="G19" s="20">
        <v>7</v>
      </c>
      <c r="H19" s="20">
        <v>0</v>
      </c>
      <c r="I19" s="20">
        <v>7</v>
      </c>
      <c r="J19" s="30">
        <f t="shared" si="0"/>
        <v>23</v>
      </c>
      <c r="K19" s="9">
        <v>9</v>
      </c>
      <c r="L19" s="26"/>
    </row>
    <row r="20" spans="1:12" ht="13.5">
      <c r="A20" s="14">
        <v>17</v>
      </c>
      <c r="B20" s="7" t="s">
        <v>172</v>
      </c>
      <c r="C20" s="6" t="s">
        <v>159</v>
      </c>
      <c r="D20" s="6" t="s">
        <v>169</v>
      </c>
      <c r="E20" s="20">
        <v>0</v>
      </c>
      <c r="F20" s="20">
        <v>7</v>
      </c>
      <c r="G20" s="20">
        <v>7</v>
      </c>
      <c r="H20" s="20">
        <v>7</v>
      </c>
      <c r="I20" s="20">
        <v>5</v>
      </c>
      <c r="J20" s="30">
        <f t="shared" si="0"/>
        <v>26</v>
      </c>
      <c r="K20" s="9">
        <v>8</v>
      </c>
      <c r="L20" s="26"/>
    </row>
    <row r="21" spans="1:12" ht="13.5">
      <c r="A21" s="14">
        <v>18</v>
      </c>
      <c r="B21" s="7" t="s">
        <v>173</v>
      </c>
      <c r="C21" s="6" t="s">
        <v>159</v>
      </c>
      <c r="D21" s="6" t="s">
        <v>169</v>
      </c>
      <c r="E21" s="20">
        <v>7</v>
      </c>
      <c r="F21" s="20"/>
      <c r="G21" s="20">
        <v>0</v>
      </c>
      <c r="H21" s="20">
        <v>0</v>
      </c>
      <c r="I21" s="20">
        <v>0</v>
      </c>
      <c r="J21" s="30">
        <f t="shared" si="0"/>
        <v>7</v>
      </c>
      <c r="K21" s="9"/>
      <c r="L21" s="26"/>
    </row>
    <row r="22" spans="1:12" ht="14.25" customHeight="1">
      <c r="A22" s="14">
        <v>19</v>
      </c>
      <c r="B22" s="7" t="s">
        <v>174</v>
      </c>
      <c r="C22" s="6" t="s">
        <v>159</v>
      </c>
      <c r="D22" s="6" t="s">
        <v>169</v>
      </c>
      <c r="E22" s="20">
        <v>7</v>
      </c>
      <c r="F22" s="20">
        <v>7</v>
      </c>
      <c r="G22" s="20">
        <v>7</v>
      </c>
      <c r="H22" s="20">
        <v>1</v>
      </c>
      <c r="I22" s="20">
        <v>7</v>
      </c>
      <c r="J22" s="30">
        <f t="shared" si="0"/>
        <v>29</v>
      </c>
      <c r="K22" s="34">
        <v>3</v>
      </c>
      <c r="L22" s="26"/>
    </row>
    <row r="23" spans="1:12" ht="13.5">
      <c r="A23" s="14">
        <v>20</v>
      </c>
      <c r="B23" s="7" t="s">
        <v>175</v>
      </c>
      <c r="C23" s="6" t="s">
        <v>159</v>
      </c>
      <c r="D23" s="6" t="s">
        <v>169</v>
      </c>
      <c r="E23" s="20">
        <v>0</v>
      </c>
      <c r="F23" s="20">
        <v>2</v>
      </c>
      <c r="G23" s="20">
        <v>7</v>
      </c>
      <c r="H23" s="20">
        <v>0</v>
      </c>
      <c r="I23" s="20">
        <v>0</v>
      </c>
      <c r="J23" s="30">
        <f t="shared" si="0"/>
        <v>9</v>
      </c>
      <c r="K23" s="9"/>
      <c r="L23" s="26"/>
    </row>
    <row r="24" spans="1:12" ht="13.5">
      <c r="A24" s="14">
        <v>21</v>
      </c>
      <c r="B24" s="6" t="s">
        <v>192</v>
      </c>
      <c r="C24" s="6" t="s">
        <v>190</v>
      </c>
      <c r="D24" s="6" t="s">
        <v>193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30">
        <f t="shared" si="0"/>
        <v>0</v>
      </c>
      <c r="K24" s="9"/>
      <c r="L24" s="26"/>
    </row>
    <row r="25" spans="1:12" ht="13.5">
      <c r="A25" s="14">
        <v>22</v>
      </c>
      <c r="B25" s="7" t="s">
        <v>199</v>
      </c>
      <c r="C25" s="6" t="s">
        <v>209</v>
      </c>
      <c r="D25" s="6" t="s">
        <v>201</v>
      </c>
      <c r="E25" s="20">
        <v>7</v>
      </c>
      <c r="F25" s="20">
        <v>2</v>
      </c>
      <c r="G25" s="20">
        <v>7</v>
      </c>
      <c r="H25" s="20">
        <v>0</v>
      </c>
      <c r="I25" s="20">
        <v>7</v>
      </c>
      <c r="J25" s="30">
        <f t="shared" si="0"/>
        <v>23</v>
      </c>
      <c r="K25" s="9">
        <v>9</v>
      </c>
      <c r="L25" s="26"/>
    </row>
    <row r="26" spans="1:12" ht="13.5">
      <c r="A26" s="14">
        <v>23</v>
      </c>
      <c r="B26" s="7" t="s">
        <v>200</v>
      </c>
      <c r="C26" s="6" t="s">
        <v>209</v>
      </c>
      <c r="D26" s="6" t="s">
        <v>201</v>
      </c>
      <c r="E26" s="20">
        <v>7</v>
      </c>
      <c r="F26" s="20">
        <v>7</v>
      </c>
      <c r="G26" s="20">
        <v>2</v>
      </c>
      <c r="H26" s="20">
        <v>7</v>
      </c>
      <c r="I26" s="20">
        <v>7</v>
      </c>
      <c r="J26" s="30">
        <f t="shared" si="0"/>
        <v>30</v>
      </c>
      <c r="K26" s="9">
        <v>2</v>
      </c>
      <c r="L26" s="26"/>
    </row>
    <row r="27" spans="1:12" ht="13.5">
      <c r="A27" s="14">
        <v>24</v>
      </c>
      <c r="B27" s="6" t="s">
        <v>210</v>
      </c>
      <c r="C27" s="6" t="s">
        <v>211</v>
      </c>
      <c r="D27" s="6" t="s">
        <v>212</v>
      </c>
      <c r="E27" s="20">
        <v>0</v>
      </c>
      <c r="F27" s="20">
        <v>7</v>
      </c>
      <c r="G27" s="20">
        <v>7</v>
      </c>
      <c r="H27" s="20">
        <v>0</v>
      </c>
      <c r="I27" s="20">
        <v>7</v>
      </c>
      <c r="J27" s="30">
        <f t="shared" si="0"/>
        <v>21</v>
      </c>
      <c r="K27" s="9"/>
      <c r="L27" s="26"/>
    </row>
    <row r="28" spans="1:12" ht="13.5">
      <c r="A28" s="14">
        <v>25</v>
      </c>
      <c r="B28" s="3" t="s">
        <v>221</v>
      </c>
      <c r="C28" s="6" t="s">
        <v>219</v>
      </c>
      <c r="D28" s="8" t="s">
        <v>225</v>
      </c>
      <c r="E28" s="20">
        <v>7</v>
      </c>
      <c r="F28" s="20">
        <v>7</v>
      </c>
      <c r="G28" s="20">
        <v>0</v>
      </c>
      <c r="H28" s="20">
        <v>0</v>
      </c>
      <c r="I28" s="20">
        <v>1</v>
      </c>
      <c r="J28" s="30">
        <f t="shared" si="0"/>
        <v>15</v>
      </c>
      <c r="K28" s="9"/>
      <c r="L28" s="26"/>
    </row>
    <row r="29" spans="1:12" ht="13.5">
      <c r="A29" s="14">
        <v>26</v>
      </c>
      <c r="B29" s="6" t="s">
        <v>228</v>
      </c>
      <c r="C29" s="6" t="s">
        <v>226</v>
      </c>
      <c r="D29" s="6" t="s">
        <v>229</v>
      </c>
      <c r="E29" s="20">
        <v>0</v>
      </c>
      <c r="F29" s="20">
        <v>0</v>
      </c>
      <c r="G29" s="20">
        <v>7</v>
      </c>
      <c r="H29" s="20">
        <v>0</v>
      </c>
      <c r="I29" s="20">
        <v>0</v>
      </c>
      <c r="J29" s="30">
        <f t="shared" si="0"/>
        <v>7</v>
      </c>
      <c r="K29" s="9"/>
      <c r="L29" s="26"/>
    </row>
    <row r="30" spans="1:12" ht="13.5">
      <c r="A30" s="14">
        <v>27</v>
      </c>
      <c r="B30" s="6" t="s">
        <v>238</v>
      </c>
      <c r="C30" s="6" t="s">
        <v>239</v>
      </c>
      <c r="D30" s="6" t="s">
        <v>240</v>
      </c>
      <c r="E30" s="20">
        <v>0</v>
      </c>
      <c r="F30" s="20">
        <v>7</v>
      </c>
      <c r="G30" s="20">
        <v>0</v>
      </c>
      <c r="H30" s="20">
        <v>7</v>
      </c>
      <c r="I30" s="20">
        <v>0</v>
      </c>
      <c r="J30" s="30">
        <f t="shared" si="0"/>
        <v>14</v>
      </c>
      <c r="K30" s="9"/>
      <c r="L30" s="26"/>
    </row>
    <row r="31" spans="1:12" ht="13.5">
      <c r="A31" s="14">
        <v>28</v>
      </c>
      <c r="B31" s="6" t="s">
        <v>245</v>
      </c>
      <c r="C31" s="6" t="s">
        <v>246</v>
      </c>
      <c r="D31" s="6" t="s">
        <v>247</v>
      </c>
      <c r="E31" s="20">
        <v>0</v>
      </c>
      <c r="F31" s="20">
        <v>2</v>
      </c>
      <c r="G31" s="20">
        <v>0</v>
      </c>
      <c r="H31" s="20">
        <v>0</v>
      </c>
      <c r="I31" s="20">
        <v>0</v>
      </c>
      <c r="J31" s="30">
        <f t="shared" si="0"/>
        <v>2</v>
      </c>
      <c r="K31" s="9"/>
      <c r="L31" s="26"/>
    </row>
    <row r="32" spans="1:12" ht="13.5">
      <c r="A32" s="14">
        <v>29</v>
      </c>
      <c r="B32" s="6" t="s">
        <v>250</v>
      </c>
      <c r="C32" s="6" t="s">
        <v>251</v>
      </c>
      <c r="D32" s="6" t="s">
        <v>252</v>
      </c>
      <c r="E32" s="20"/>
      <c r="F32" s="20">
        <v>7</v>
      </c>
      <c r="G32" s="20">
        <v>0</v>
      </c>
      <c r="H32" s="20"/>
      <c r="I32" s="20">
        <v>0</v>
      </c>
      <c r="J32" s="30">
        <f t="shared" si="0"/>
        <v>7</v>
      </c>
      <c r="K32" s="9"/>
      <c r="L32" s="26"/>
    </row>
    <row r="33" spans="1:12" ht="13.5">
      <c r="A33" s="14">
        <v>30</v>
      </c>
      <c r="B33" s="6" t="s">
        <v>278</v>
      </c>
      <c r="C33" s="6" t="s">
        <v>262</v>
      </c>
      <c r="D33" s="6" t="s">
        <v>263</v>
      </c>
      <c r="E33" s="20">
        <v>0</v>
      </c>
      <c r="F33" s="20">
        <v>0</v>
      </c>
      <c r="G33" s="20">
        <v>7</v>
      </c>
      <c r="H33" s="20">
        <v>7</v>
      </c>
      <c r="I33" s="20">
        <v>0</v>
      </c>
      <c r="J33" s="30">
        <f t="shared" si="0"/>
        <v>14</v>
      </c>
      <c r="K33" s="9"/>
      <c r="L33" s="26"/>
    </row>
    <row r="34" spans="1:12" ht="13.5">
      <c r="A34" s="14">
        <v>31</v>
      </c>
      <c r="B34" s="6" t="s">
        <v>280</v>
      </c>
      <c r="C34" s="6" t="s">
        <v>279</v>
      </c>
      <c r="D34" s="7" t="s">
        <v>101</v>
      </c>
      <c r="E34" s="22">
        <v>0</v>
      </c>
      <c r="F34" s="22">
        <v>7</v>
      </c>
      <c r="G34" s="22">
        <v>7</v>
      </c>
      <c r="H34" s="22">
        <v>0</v>
      </c>
      <c r="I34" s="22">
        <v>0</v>
      </c>
      <c r="J34" s="30">
        <f t="shared" si="0"/>
        <v>14</v>
      </c>
      <c r="K34" s="21"/>
      <c r="L34" s="26"/>
    </row>
    <row r="35" spans="1:12" ht="13.5">
      <c r="A35" s="14">
        <v>32</v>
      </c>
      <c r="B35" s="6" t="s">
        <v>281</v>
      </c>
      <c r="C35" s="6" t="s">
        <v>282</v>
      </c>
      <c r="D35" s="6" t="s">
        <v>183</v>
      </c>
      <c r="E35" s="22"/>
      <c r="F35" s="22">
        <v>0</v>
      </c>
      <c r="G35" s="22">
        <v>0</v>
      </c>
      <c r="H35" s="22">
        <v>7</v>
      </c>
      <c r="I35" s="22">
        <v>0</v>
      </c>
      <c r="J35" s="30">
        <f t="shared" si="0"/>
        <v>7</v>
      </c>
      <c r="K35" s="21"/>
      <c r="L35" s="26"/>
    </row>
    <row r="36" spans="1:12" ht="13.5">
      <c r="A36" s="14">
        <v>33</v>
      </c>
      <c r="B36" s="6" t="s">
        <v>283</v>
      </c>
      <c r="C36" s="6" t="s">
        <v>66</v>
      </c>
      <c r="D36" s="6" t="s">
        <v>67</v>
      </c>
      <c r="E36" s="22"/>
      <c r="F36" s="22">
        <v>0</v>
      </c>
      <c r="G36" s="22">
        <v>2</v>
      </c>
      <c r="H36" s="22">
        <v>0</v>
      </c>
      <c r="I36" s="22">
        <v>0</v>
      </c>
      <c r="J36" s="30">
        <f t="shared" si="0"/>
        <v>2</v>
      </c>
      <c r="K36" s="21"/>
      <c r="L36" s="26"/>
    </row>
    <row r="37" spans="1:12" ht="13.5">
      <c r="A37" s="14">
        <v>34</v>
      </c>
      <c r="B37" s="6" t="s">
        <v>284</v>
      </c>
      <c r="C37" s="6" t="s">
        <v>20</v>
      </c>
      <c r="D37" s="6" t="s">
        <v>19</v>
      </c>
      <c r="E37" s="22">
        <v>7</v>
      </c>
      <c r="F37" s="22">
        <v>7</v>
      </c>
      <c r="G37" s="22">
        <v>7</v>
      </c>
      <c r="H37" s="22">
        <v>7</v>
      </c>
      <c r="I37" s="22">
        <v>7</v>
      </c>
      <c r="J37" s="30">
        <f t="shared" si="0"/>
        <v>35</v>
      </c>
      <c r="K37" s="21">
        <v>1</v>
      </c>
      <c r="L37" s="26"/>
    </row>
    <row r="38" spans="1:12" ht="13.5">
      <c r="A38" s="14">
        <v>35</v>
      </c>
      <c r="B38" s="6" t="s">
        <v>286</v>
      </c>
      <c r="C38" s="6" t="s">
        <v>285</v>
      </c>
      <c r="D38" s="6" t="s">
        <v>186</v>
      </c>
      <c r="E38" s="22">
        <v>0</v>
      </c>
      <c r="F38" s="22">
        <v>7</v>
      </c>
      <c r="G38" s="22">
        <v>7</v>
      </c>
      <c r="H38" s="22">
        <v>0</v>
      </c>
      <c r="I38" s="22">
        <v>7</v>
      </c>
      <c r="J38" s="30">
        <f t="shared" si="0"/>
        <v>21</v>
      </c>
      <c r="K38" s="21"/>
      <c r="L38" s="26"/>
    </row>
    <row r="39" spans="1:12" ht="13.5">
      <c r="A39" s="14">
        <v>36</v>
      </c>
      <c r="B39" s="6" t="s">
        <v>287</v>
      </c>
      <c r="C39" s="6" t="s">
        <v>285</v>
      </c>
      <c r="D39" s="6" t="s">
        <v>186</v>
      </c>
      <c r="E39" s="22">
        <v>0</v>
      </c>
      <c r="F39" s="22">
        <v>0</v>
      </c>
      <c r="G39" s="22">
        <v>7</v>
      </c>
      <c r="H39" s="22">
        <v>7</v>
      </c>
      <c r="I39" s="22">
        <v>1</v>
      </c>
      <c r="J39" s="30">
        <f t="shared" si="0"/>
        <v>15</v>
      </c>
      <c r="K39" s="21"/>
      <c r="L39" s="26"/>
    </row>
    <row r="40" spans="2:9" ht="13.5">
      <c r="B40" s="1"/>
      <c r="C40" s="1"/>
      <c r="D40" s="1"/>
      <c r="E40" s="1"/>
      <c r="F40" s="1"/>
      <c r="G40" s="1"/>
      <c r="H40" s="1"/>
      <c r="I40" s="1"/>
    </row>
  </sheetData>
  <sheetProtection selectLockedCells="1" selectUnlockedCells="1"/>
  <mergeCells count="8">
    <mergeCell ref="K2:K3"/>
    <mergeCell ref="J2:J3"/>
    <mergeCell ref="A2:A3"/>
    <mergeCell ref="B1:D1"/>
    <mergeCell ref="B2:B3"/>
    <mergeCell ref="C2:C3"/>
    <mergeCell ref="D2:D3"/>
    <mergeCell ref="E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L13" sqref="L13"/>
    </sheetView>
  </sheetViews>
  <sheetFormatPr defaultColWidth="11.57421875" defaultRowHeight="12.75"/>
  <cols>
    <col min="1" max="1" width="4.00390625" style="0" customWidth="1"/>
    <col min="2" max="2" width="35.28125" style="0" customWidth="1"/>
    <col min="3" max="3" width="21.7109375" style="0" customWidth="1"/>
    <col min="4" max="4" width="32.57421875" style="0" customWidth="1"/>
    <col min="5" max="7" width="4.28125" style="0" customWidth="1"/>
    <col min="8" max="8" width="4.57421875" style="0" customWidth="1"/>
    <col min="9" max="9" width="4.00390625" style="0" customWidth="1"/>
    <col min="10" max="10" width="8.00390625" style="0" customWidth="1"/>
    <col min="11" max="11" width="8.28125" style="0" customWidth="1"/>
  </cols>
  <sheetData>
    <row r="1" spans="2:4" ht="12.75">
      <c r="B1" s="36" t="s">
        <v>303</v>
      </c>
      <c r="C1" s="36"/>
      <c r="D1" s="36"/>
    </row>
    <row r="2" spans="1:11" ht="12.75">
      <c r="A2" s="44" t="s">
        <v>257</v>
      </c>
      <c r="B2" s="46" t="s">
        <v>9</v>
      </c>
      <c r="C2" s="46" t="s">
        <v>10</v>
      </c>
      <c r="D2" s="46" t="s">
        <v>11</v>
      </c>
      <c r="E2" s="37" t="s">
        <v>255</v>
      </c>
      <c r="F2" s="37"/>
      <c r="G2" s="37"/>
      <c r="H2" s="37"/>
      <c r="I2" s="37"/>
      <c r="J2" s="38" t="s">
        <v>256</v>
      </c>
      <c r="K2" s="41" t="s">
        <v>307</v>
      </c>
    </row>
    <row r="3" spans="1:11" ht="12.75">
      <c r="A3" s="45"/>
      <c r="B3" s="47"/>
      <c r="C3" s="47"/>
      <c r="D3" s="47"/>
      <c r="E3" s="33">
        <v>1</v>
      </c>
      <c r="F3" s="33">
        <v>2</v>
      </c>
      <c r="G3" s="33">
        <v>3</v>
      </c>
      <c r="H3" s="33">
        <v>4</v>
      </c>
      <c r="I3" s="33">
        <v>5</v>
      </c>
      <c r="J3" s="43"/>
      <c r="K3" s="42"/>
    </row>
    <row r="4" spans="1:11" ht="13.5">
      <c r="A4" s="6">
        <v>1</v>
      </c>
      <c r="B4" s="7" t="s">
        <v>24</v>
      </c>
      <c r="C4" s="6" t="s">
        <v>20</v>
      </c>
      <c r="D4" s="14" t="s">
        <v>29</v>
      </c>
      <c r="E4" s="21">
        <v>3</v>
      </c>
      <c r="F4" s="21">
        <v>7</v>
      </c>
      <c r="G4" s="21"/>
      <c r="H4" s="21">
        <v>0</v>
      </c>
      <c r="I4" s="21"/>
      <c r="J4" s="9">
        <f>SUM(E4:I4)</f>
        <v>10</v>
      </c>
      <c r="K4" s="9">
        <v>4</v>
      </c>
    </row>
    <row r="5" spans="1:11" ht="13.5">
      <c r="A5" s="6">
        <v>2</v>
      </c>
      <c r="B5" s="7" t="s">
        <v>25</v>
      </c>
      <c r="C5" s="6" t="s">
        <v>20</v>
      </c>
      <c r="D5" s="14" t="s">
        <v>29</v>
      </c>
      <c r="E5" s="21">
        <v>3</v>
      </c>
      <c r="F5" s="21">
        <v>0</v>
      </c>
      <c r="G5" s="21"/>
      <c r="H5" s="21"/>
      <c r="I5" s="21"/>
      <c r="J5" s="9">
        <f aca="true" t="shared" si="0" ref="J5:J33">SUM(E5:I5)</f>
        <v>3</v>
      </c>
      <c r="K5" s="9"/>
    </row>
    <row r="6" spans="1:11" ht="13.5">
      <c r="A6" s="6">
        <v>3</v>
      </c>
      <c r="B6" s="7" t="s">
        <v>31</v>
      </c>
      <c r="C6" s="6" t="s">
        <v>20</v>
      </c>
      <c r="D6" s="14" t="s">
        <v>29</v>
      </c>
      <c r="E6" s="21">
        <v>4</v>
      </c>
      <c r="F6" s="21">
        <v>7</v>
      </c>
      <c r="G6" s="21">
        <v>0</v>
      </c>
      <c r="H6" s="21"/>
      <c r="I6" s="21"/>
      <c r="J6" s="9">
        <f t="shared" si="0"/>
        <v>11</v>
      </c>
      <c r="K6" s="9">
        <v>3</v>
      </c>
    </row>
    <row r="7" spans="1:11" ht="11.25" customHeight="1">
      <c r="A7" s="6">
        <v>4</v>
      </c>
      <c r="B7" s="12" t="s">
        <v>26</v>
      </c>
      <c r="C7" s="6" t="s">
        <v>20</v>
      </c>
      <c r="D7" s="14" t="s">
        <v>29</v>
      </c>
      <c r="E7" s="21">
        <v>3</v>
      </c>
      <c r="F7" s="21">
        <v>0</v>
      </c>
      <c r="G7" s="21">
        <v>0</v>
      </c>
      <c r="H7" s="21">
        <v>0</v>
      </c>
      <c r="I7" s="21">
        <v>0</v>
      </c>
      <c r="J7" s="9">
        <f t="shared" si="0"/>
        <v>3</v>
      </c>
      <c r="K7" s="9"/>
    </row>
    <row r="8" spans="1:11" ht="13.5">
      <c r="A8" s="6">
        <v>5</v>
      </c>
      <c r="B8" s="7" t="s">
        <v>27</v>
      </c>
      <c r="C8" s="6" t="s">
        <v>20</v>
      </c>
      <c r="D8" s="14" t="s">
        <v>30</v>
      </c>
      <c r="E8" s="21">
        <v>3</v>
      </c>
      <c r="F8" s="21">
        <v>0</v>
      </c>
      <c r="G8" s="21"/>
      <c r="H8" s="21">
        <v>0</v>
      </c>
      <c r="I8" s="21">
        <v>0</v>
      </c>
      <c r="J8" s="9">
        <f t="shared" si="0"/>
        <v>3</v>
      </c>
      <c r="K8" s="9"/>
    </row>
    <row r="9" spans="1:11" ht="13.5">
      <c r="A9" s="6">
        <v>6</v>
      </c>
      <c r="B9" s="7" t="s">
        <v>28</v>
      </c>
      <c r="C9" s="6" t="s">
        <v>20</v>
      </c>
      <c r="D9" s="14" t="s">
        <v>30</v>
      </c>
      <c r="E9" s="21">
        <v>5</v>
      </c>
      <c r="F9" s="21">
        <v>7</v>
      </c>
      <c r="G9" s="21">
        <v>7</v>
      </c>
      <c r="H9" s="21">
        <v>0</v>
      </c>
      <c r="I9" s="21">
        <v>0</v>
      </c>
      <c r="J9" s="9">
        <f t="shared" si="0"/>
        <v>19</v>
      </c>
      <c r="K9" s="9">
        <v>1</v>
      </c>
    </row>
    <row r="10" spans="1:11" ht="13.5">
      <c r="A10" s="6">
        <v>7</v>
      </c>
      <c r="B10" s="6" t="s">
        <v>61</v>
      </c>
      <c r="C10" s="8" t="s">
        <v>58</v>
      </c>
      <c r="D10" s="14" t="s">
        <v>60</v>
      </c>
      <c r="E10" s="21">
        <v>3</v>
      </c>
      <c r="F10" s="21">
        <v>0</v>
      </c>
      <c r="G10" s="21"/>
      <c r="H10" s="21">
        <v>0</v>
      </c>
      <c r="I10" s="21">
        <v>0</v>
      </c>
      <c r="J10" s="9">
        <f t="shared" si="0"/>
        <v>3</v>
      </c>
      <c r="K10" s="9"/>
    </row>
    <row r="11" spans="1:11" ht="13.5">
      <c r="A11" s="6">
        <v>8</v>
      </c>
      <c r="B11" s="6" t="s">
        <v>68</v>
      </c>
      <c r="C11" s="8" t="s">
        <v>66</v>
      </c>
      <c r="D11" s="14" t="s">
        <v>65</v>
      </c>
      <c r="E11" s="21">
        <v>3</v>
      </c>
      <c r="F11" s="21">
        <v>0</v>
      </c>
      <c r="G11" s="21">
        <v>0</v>
      </c>
      <c r="H11" s="21">
        <v>0</v>
      </c>
      <c r="I11" s="21">
        <v>0</v>
      </c>
      <c r="J11" s="9">
        <f t="shared" si="0"/>
        <v>3</v>
      </c>
      <c r="K11" s="9"/>
    </row>
    <row r="12" spans="1:11" ht="13.5">
      <c r="A12" s="6">
        <v>9</v>
      </c>
      <c r="B12" s="6" t="s">
        <v>75</v>
      </c>
      <c r="C12" s="6" t="s">
        <v>73</v>
      </c>
      <c r="D12" s="14" t="s">
        <v>78</v>
      </c>
      <c r="E12" s="21">
        <v>3</v>
      </c>
      <c r="F12" s="21">
        <v>0</v>
      </c>
      <c r="G12" s="21">
        <v>0</v>
      </c>
      <c r="H12" s="21">
        <v>0</v>
      </c>
      <c r="I12" s="21">
        <v>0</v>
      </c>
      <c r="J12" s="9">
        <f t="shared" si="0"/>
        <v>3</v>
      </c>
      <c r="K12" s="9"/>
    </row>
    <row r="13" spans="1:11" ht="13.5">
      <c r="A13" s="6">
        <v>10</v>
      </c>
      <c r="B13" s="6" t="s">
        <v>85</v>
      </c>
      <c r="C13" s="6" t="s">
        <v>81</v>
      </c>
      <c r="D13" s="14" t="s">
        <v>86</v>
      </c>
      <c r="E13" s="21">
        <v>5</v>
      </c>
      <c r="F13" s="21"/>
      <c r="G13" s="21"/>
      <c r="H13" s="21"/>
      <c r="I13" s="21">
        <v>0</v>
      </c>
      <c r="J13" s="9">
        <f t="shared" si="0"/>
        <v>5</v>
      </c>
      <c r="K13" s="9"/>
    </row>
    <row r="14" spans="1:11" ht="15" customHeight="1">
      <c r="A14" s="6">
        <v>11</v>
      </c>
      <c r="B14" s="7" t="s">
        <v>103</v>
      </c>
      <c r="C14" s="6" t="s">
        <v>98</v>
      </c>
      <c r="D14" s="17" t="s">
        <v>96</v>
      </c>
      <c r="E14" s="21">
        <v>3</v>
      </c>
      <c r="F14" s="21">
        <v>0</v>
      </c>
      <c r="G14" s="21">
        <v>0</v>
      </c>
      <c r="H14" s="21">
        <v>0</v>
      </c>
      <c r="I14" s="21">
        <v>0</v>
      </c>
      <c r="J14" s="9">
        <f t="shared" si="0"/>
        <v>3</v>
      </c>
      <c r="K14" s="9"/>
    </row>
    <row r="15" spans="1:11" ht="13.5">
      <c r="A15" s="6">
        <v>12</v>
      </c>
      <c r="B15" s="7" t="s">
        <v>104</v>
      </c>
      <c r="C15" s="6" t="s">
        <v>98</v>
      </c>
      <c r="D15" s="17" t="s">
        <v>96</v>
      </c>
      <c r="E15" s="21">
        <v>3</v>
      </c>
      <c r="F15" s="21">
        <v>0</v>
      </c>
      <c r="G15" s="21">
        <v>7</v>
      </c>
      <c r="H15" s="21">
        <v>0</v>
      </c>
      <c r="I15" s="21">
        <v>0</v>
      </c>
      <c r="J15" s="9">
        <f t="shared" si="0"/>
        <v>10</v>
      </c>
      <c r="K15" s="9">
        <v>4</v>
      </c>
    </row>
    <row r="16" spans="1:11" ht="12.75" customHeight="1">
      <c r="A16" s="6">
        <v>13</v>
      </c>
      <c r="B16" s="7" t="s">
        <v>105</v>
      </c>
      <c r="C16" s="6" t="s">
        <v>98</v>
      </c>
      <c r="D16" s="17" t="s">
        <v>96</v>
      </c>
      <c r="E16" s="21">
        <v>7</v>
      </c>
      <c r="F16" s="21"/>
      <c r="G16" s="21">
        <v>0</v>
      </c>
      <c r="H16" s="21"/>
      <c r="I16" s="21">
        <v>0</v>
      </c>
      <c r="J16" s="9">
        <f t="shared" si="0"/>
        <v>7</v>
      </c>
      <c r="K16" s="9"/>
    </row>
    <row r="17" spans="1:11" ht="13.5">
      <c r="A17" s="6">
        <v>14</v>
      </c>
      <c r="B17" s="6" t="s">
        <v>118</v>
      </c>
      <c r="C17" s="6" t="s">
        <v>115</v>
      </c>
      <c r="D17" s="14" t="s">
        <v>117</v>
      </c>
      <c r="E17" s="21">
        <v>3</v>
      </c>
      <c r="F17" s="21">
        <v>0</v>
      </c>
      <c r="G17" s="21"/>
      <c r="H17" s="21">
        <v>0</v>
      </c>
      <c r="I17" s="21">
        <v>0</v>
      </c>
      <c r="J17" s="9">
        <f t="shared" si="0"/>
        <v>3</v>
      </c>
      <c r="K17" s="9"/>
    </row>
    <row r="18" spans="1:11" ht="13.5">
      <c r="A18" s="6">
        <v>15</v>
      </c>
      <c r="B18" s="8" t="s">
        <v>137</v>
      </c>
      <c r="C18" s="8" t="s">
        <v>135</v>
      </c>
      <c r="D18" s="14" t="s">
        <v>138</v>
      </c>
      <c r="E18" s="21">
        <v>7</v>
      </c>
      <c r="F18" s="21">
        <v>0</v>
      </c>
      <c r="G18" s="21">
        <v>7</v>
      </c>
      <c r="H18" s="21">
        <v>0</v>
      </c>
      <c r="I18" s="21">
        <v>0</v>
      </c>
      <c r="J18" s="9">
        <f t="shared" si="0"/>
        <v>14</v>
      </c>
      <c r="K18" s="9">
        <v>2</v>
      </c>
    </row>
    <row r="19" spans="1:11" ht="13.5">
      <c r="A19" s="6">
        <v>16</v>
      </c>
      <c r="B19" s="6" t="s">
        <v>145</v>
      </c>
      <c r="C19" s="6" t="s">
        <v>144</v>
      </c>
      <c r="D19" s="14" t="s">
        <v>141</v>
      </c>
      <c r="E19" s="21">
        <v>3</v>
      </c>
      <c r="F19" s="21">
        <v>0</v>
      </c>
      <c r="G19" s="21"/>
      <c r="H19" s="21"/>
      <c r="I19" s="21">
        <v>0</v>
      </c>
      <c r="J19" s="9">
        <f t="shared" si="0"/>
        <v>3</v>
      </c>
      <c r="K19" s="9"/>
    </row>
    <row r="20" spans="1:11" ht="13.5">
      <c r="A20" s="6">
        <v>17</v>
      </c>
      <c r="B20" s="6" t="s">
        <v>148</v>
      </c>
      <c r="C20" s="6" t="s">
        <v>155</v>
      </c>
      <c r="D20" s="14" t="s">
        <v>185</v>
      </c>
      <c r="E20" s="21">
        <v>3</v>
      </c>
      <c r="F20" s="21">
        <v>0</v>
      </c>
      <c r="G20" s="21">
        <v>0</v>
      </c>
      <c r="H20" s="21">
        <v>0</v>
      </c>
      <c r="I20" s="21"/>
      <c r="J20" s="9">
        <f t="shared" si="0"/>
        <v>3</v>
      </c>
      <c r="K20" s="9"/>
    </row>
    <row r="21" spans="1:11" ht="13.5">
      <c r="A21" s="6">
        <v>18</v>
      </c>
      <c r="B21" s="6" t="s">
        <v>149</v>
      </c>
      <c r="C21" s="6" t="s">
        <v>155</v>
      </c>
      <c r="D21" s="14" t="s">
        <v>184</v>
      </c>
      <c r="E21" s="21">
        <v>3</v>
      </c>
      <c r="F21" s="21">
        <v>0</v>
      </c>
      <c r="G21" s="21">
        <v>0</v>
      </c>
      <c r="H21" s="21">
        <v>0</v>
      </c>
      <c r="I21" s="21">
        <v>0</v>
      </c>
      <c r="J21" s="9">
        <f t="shared" si="0"/>
        <v>3</v>
      </c>
      <c r="K21" s="9"/>
    </row>
    <row r="22" spans="1:11" ht="13.5">
      <c r="A22" s="6">
        <v>19</v>
      </c>
      <c r="B22" s="7" t="s">
        <v>176</v>
      </c>
      <c r="C22" s="6" t="s">
        <v>159</v>
      </c>
      <c r="D22" s="14" t="s">
        <v>169</v>
      </c>
      <c r="E22" s="21">
        <v>3</v>
      </c>
      <c r="F22" s="21">
        <v>7</v>
      </c>
      <c r="G22" s="21">
        <v>0</v>
      </c>
      <c r="H22" s="21">
        <v>0</v>
      </c>
      <c r="I22" s="21">
        <v>0</v>
      </c>
      <c r="J22" s="9">
        <f t="shared" si="0"/>
        <v>10</v>
      </c>
      <c r="K22" s="9">
        <v>4</v>
      </c>
    </row>
    <row r="23" spans="1:11" ht="13.5">
      <c r="A23" s="6">
        <v>20</v>
      </c>
      <c r="B23" s="7" t="s">
        <v>177</v>
      </c>
      <c r="C23" s="6" t="s">
        <v>159</v>
      </c>
      <c r="D23" s="14" t="s">
        <v>169</v>
      </c>
      <c r="E23" s="21"/>
      <c r="F23" s="21">
        <v>7</v>
      </c>
      <c r="G23" s="21">
        <v>0</v>
      </c>
      <c r="H23" s="21"/>
      <c r="I23" s="21">
        <v>0</v>
      </c>
      <c r="J23" s="9">
        <f t="shared" si="0"/>
        <v>7</v>
      </c>
      <c r="K23" s="9"/>
    </row>
    <row r="24" spans="1:11" ht="13.5">
      <c r="A24" s="6">
        <v>21</v>
      </c>
      <c r="B24" s="15" t="s">
        <v>194</v>
      </c>
      <c r="C24" s="15" t="s">
        <v>190</v>
      </c>
      <c r="D24" s="18" t="s">
        <v>193</v>
      </c>
      <c r="E24" s="21">
        <v>3</v>
      </c>
      <c r="F24" s="21">
        <v>0</v>
      </c>
      <c r="G24" s="21">
        <v>0</v>
      </c>
      <c r="H24" s="21">
        <v>0</v>
      </c>
      <c r="I24" s="21">
        <v>0</v>
      </c>
      <c r="J24" s="9">
        <f t="shared" si="0"/>
        <v>3</v>
      </c>
      <c r="K24" s="9"/>
    </row>
    <row r="25" spans="1:11" ht="15">
      <c r="A25" s="6">
        <v>22</v>
      </c>
      <c r="B25" s="5" t="s">
        <v>202</v>
      </c>
      <c r="C25" s="4" t="s">
        <v>209</v>
      </c>
      <c r="D25" s="27" t="s">
        <v>204</v>
      </c>
      <c r="E25" s="21">
        <v>3</v>
      </c>
      <c r="F25" s="21">
        <v>0</v>
      </c>
      <c r="G25" s="21">
        <v>0</v>
      </c>
      <c r="H25" s="21"/>
      <c r="I25" s="21">
        <v>0</v>
      </c>
      <c r="J25" s="9">
        <f t="shared" si="0"/>
        <v>3</v>
      </c>
      <c r="K25" s="9"/>
    </row>
    <row r="26" spans="1:11" ht="15">
      <c r="A26" s="6">
        <v>23</v>
      </c>
      <c r="B26" s="5" t="s">
        <v>203</v>
      </c>
      <c r="C26" s="4" t="s">
        <v>209</v>
      </c>
      <c r="D26" s="27" t="s">
        <v>204</v>
      </c>
      <c r="E26" s="21">
        <v>3</v>
      </c>
      <c r="F26" s="21">
        <v>0</v>
      </c>
      <c r="G26" s="21"/>
      <c r="H26" s="21"/>
      <c r="I26" s="21">
        <v>0</v>
      </c>
      <c r="J26" s="9">
        <f t="shared" si="0"/>
        <v>3</v>
      </c>
      <c r="K26" s="9"/>
    </row>
    <row r="27" spans="1:11" ht="13.5">
      <c r="A27" s="6">
        <v>24</v>
      </c>
      <c r="B27" s="16" t="s">
        <v>213</v>
      </c>
      <c r="C27" s="16" t="s">
        <v>211</v>
      </c>
      <c r="D27" s="19" t="s">
        <v>214</v>
      </c>
      <c r="E27" s="21">
        <v>3</v>
      </c>
      <c r="F27" s="21">
        <v>0</v>
      </c>
      <c r="G27" s="21">
        <v>0</v>
      </c>
      <c r="H27" s="21">
        <v>0</v>
      </c>
      <c r="I27" s="21">
        <v>0</v>
      </c>
      <c r="J27" s="9">
        <f t="shared" si="0"/>
        <v>3</v>
      </c>
      <c r="K27" s="9"/>
    </row>
    <row r="28" spans="1:11" ht="13.5">
      <c r="A28" s="6">
        <v>25</v>
      </c>
      <c r="B28" s="6" t="s">
        <v>222</v>
      </c>
      <c r="C28" s="16" t="s">
        <v>219</v>
      </c>
      <c r="D28" s="28" t="s">
        <v>225</v>
      </c>
      <c r="E28" s="21">
        <v>0</v>
      </c>
      <c r="F28" s="21">
        <v>0</v>
      </c>
      <c r="G28" s="21"/>
      <c r="H28" s="21">
        <v>0</v>
      </c>
      <c r="I28" s="21"/>
      <c r="J28" s="9">
        <f t="shared" si="0"/>
        <v>0</v>
      </c>
      <c r="K28" s="9"/>
    </row>
    <row r="29" spans="1:11" ht="13.5">
      <c r="A29" s="6">
        <v>26</v>
      </c>
      <c r="B29" s="6" t="s">
        <v>231</v>
      </c>
      <c r="C29" s="6" t="s">
        <v>226</v>
      </c>
      <c r="D29" s="14" t="s">
        <v>230</v>
      </c>
      <c r="E29" s="21">
        <v>3</v>
      </c>
      <c r="F29" s="21">
        <v>0</v>
      </c>
      <c r="G29" s="21">
        <v>0</v>
      </c>
      <c r="H29" s="21">
        <v>0</v>
      </c>
      <c r="I29" s="21">
        <v>0</v>
      </c>
      <c r="J29" s="9">
        <f t="shared" si="0"/>
        <v>3</v>
      </c>
      <c r="K29" s="3"/>
    </row>
    <row r="30" spans="1:11" ht="13.5">
      <c r="A30" s="6">
        <v>27</v>
      </c>
      <c r="B30" s="6" t="s">
        <v>241</v>
      </c>
      <c r="C30" s="6" t="s">
        <v>239</v>
      </c>
      <c r="D30" s="14" t="s">
        <v>240</v>
      </c>
      <c r="E30" s="21">
        <v>3</v>
      </c>
      <c r="F30" s="21">
        <v>0</v>
      </c>
      <c r="G30" s="21">
        <v>0</v>
      </c>
      <c r="H30" s="21"/>
      <c r="I30" s="21"/>
      <c r="J30" s="9">
        <f t="shared" si="0"/>
        <v>3</v>
      </c>
      <c r="K30" s="3"/>
    </row>
    <row r="31" spans="1:11" ht="13.5">
      <c r="A31" s="6">
        <v>28</v>
      </c>
      <c r="B31" s="6" t="s">
        <v>253</v>
      </c>
      <c r="C31" s="6" t="s">
        <v>251</v>
      </c>
      <c r="D31" s="14" t="s">
        <v>252</v>
      </c>
      <c r="E31" s="21">
        <v>0</v>
      </c>
      <c r="F31" s="21"/>
      <c r="G31" s="21"/>
      <c r="H31" s="21"/>
      <c r="I31" s="21"/>
      <c r="J31" s="9">
        <f t="shared" si="0"/>
        <v>0</v>
      </c>
      <c r="K31" s="3"/>
    </row>
    <row r="32" spans="1:11" ht="13.5">
      <c r="A32" s="6">
        <v>29</v>
      </c>
      <c r="B32" s="6" t="s">
        <v>288</v>
      </c>
      <c r="C32" s="6" t="s">
        <v>132</v>
      </c>
      <c r="D32" s="14" t="s">
        <v>289</v>
      </c>
      <c r="E32" s="21">
        <v>3</v>
      </c>
      <c r="F32" s="21">
        <v>0</v>
      </c>
      <c r="G32" s="21">
        <v>0</v>
      </c>
      <c r="H32" s="21">
        <v>0</v>
      </c>
      <c r="I32" s="21">
        <v>0</v>
      </c>
      <c r="J32" s="9">
        <f t="shared" si="0"/>
        <v>3</v>
      </c>
      <c r="K32" s="3"/>
    </row>
    <row r="33" spans="1:11" ht="13.5">
      <c r="A33" s="6">
        <v>30</v>
      </c>
      <c r="B33" s="6" t="s">
        <v>290</v>
      </c>
      <c r="C33" s="6" t="s">
        <v>291</v>
      </c>
      <c r="D33" s="14" t="s">
        <v>292</v>
      </c>
      <c r="E33" s="21">
        <v>3</v>
      </c>
      <c r="F33" s="21">
        <v>0</v>
      </c>
      <c r="G33" s="21">
        <v>0</v>
      </c>
      <c r="H33" s="21">
        <v>0</v>
      </c>
      <c r="I33" s="21">
        <v>0</v>
      </c>
      <c r="J33" s="9">
        <f t="shared" si="0"/>
        <v>3</v>
      </c>
      <c r="K33" s="3"/>
    </row>
    <row r="34" ht="13.5">
      <c r="A34" s="24"/>
    </row>
    <row r="35" ht="13.5">
      <c r="A35" s="24"/>
    </row>
    <row r="36" ht="13.5">
      <c r="A36" s="24"/>
    </row>
  </sheetData>
  <sheetProtection selectLockedCells="1" selectUnlockedCells="1"/>
  <mergeCells count="8">
    <mergeCell ref="K2:K3"/>
    <mergeCell ref="J2:J3"/>
    <mergeCell ref="A2:A3"/>
    <mergeCell ref="B1:D1"/>
    <mergeCell ref="B2:B3"/>
    <mergeCell ref="C2:C3"/>
    <mergeCell ref="D2:D3"/>
    <mergeCell ref="E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B1">
      <selection activeCell="L28" sqref="L28"/>
    </sheetView>
  </sheetViews>
  <sheetFormatPr defaultColWidth="11.57421875" defaultRowHeight="12.75"/>
  <cols>
    <col min="1" max="1" width="3.7109375" style="0" customWidth="1"/>
    <col min="2" max="2" width="34.28125" style="0" customWidth="1"/>
    <col min="3" max="3" width="20.140625" style="0" customWidth="1"/>
    <col min="4" max="4" width="34.00390625" style="0" customWidth="1"/>
    <col min="5" max="5" width="5.00390625" style="0" customWidth="1"/>
    <col min="6" max="6" width="5.7109375" style="0" customWidth="1"/>
    <col min="7" max="7" width="4.8515625" style="0" customWidth="1"/>
    <col min="8" max="8" width="4.28125" style="0" customWidth="1"/>
    <col min="9" max="9" width="5.28125" style="0" customWidth="1"/>
    <col min="10" max="10" width="7.7109375" style="0" customWidth="1"/>
    <col min="11" max="11" width="8.28125" style="0" customWidth="1"/>
  </cols>
  <sheetData>
    <row r="1" spans="2:4" ht="12.75">
      <c r="B1" s="36" t="s">
        <v>304</v>
      </c>
      <c r="C1" s="36"/>
      <c r="D1" s="36"/>
    </row>
    <row r="2" spans="1:11" ht="12.75">
      <c r="A2" s="44" t="s">
        <v>257</v>
      </c>
      <c r="B2" s="48" t="s">
        <v>9</v>
      </c>
      <c r="C2" s="48" t="s">
        <v>10</v>
      </c>
      <c r="D2" s="48" t="s">
        <v>11</v>
      </c>
      <c r="E2" s="37" t="s">
        <v>255</v>
      </c>
      <c r="F2" s="37"/>
      <c r="G2" s="37"/>
      <c r="H2" s="37"/>
      <c r="I2" s="37"/>
      <c r="J2" s="38" t="s">
        <v>256</v>
      </c>
      <c r="K2" s="37" t="s">
        <v>307</v>
      </c>
    </row>
    <row r="3" spans="1:11" ht="12.75">
      <c r="A3" s="45"/>
      <c r="B3" s="48"/>
      <c r="C3" s="48"/>
      <c r="D3" s="48"/>
      <c r="E3" s="30">
        <v>1</v>
      </c>
      <c r="F3" s="30">
        <v>2</v>
      </c>
      <c r="G3" s="30">
        <v>3</v>
      </c>
      <c r="H3" s="30">
        <v>4</v>
      </c>
      <c r="I3" s="30">
        <v>5</v>
      </c>
      <c r="J3" s="38"/>
      <c r="K3" s="37"/>
    </row>
    <row r="4" spans="1:11" ht="13.5">
      <c r="A4" s="6">
        <v>1</v>
      </c>
      <c r="B4" s="6" t="s">
        <v>6</v>
      </c>
      <c r="C4" s="6" t="s">
        <v>1</v>
      </c>
      <c r="D4" s="6" t="s">
        <v>7</v>
      </c>
      <c r="E4" s="21">
        <v>7</v>
      </c>
      <c r="F4" s="21">
        <v>1</v>
      </c>
      <c r="G4" s="21">
        <v>3</v>
      </c>
      <c r="H4" s="21"/>
      <c r="I4" s="21">
        <v>2</v>
      </c>
      <c r="J4" s="9">
        <f>SUM(E4:I4)</f>
        <v>13</v>
      </c>
      <c r="K4" s="30"/>
    </row>
    <row r="5" spans="1:11" ht="13.5">
      <c r="A5" s="6">
        <v>2</v>
      </c>
      <c r="B5" s="6" t="s">
        <v>187</v>
      </c>
      <c r="C5" s="6" t="s">
        <v>1</v>
      </c>
      <c r="D5" s="6" t="s">
        <v>4</v>
      </c>
      <c r="E5" s="21">
        <v>7</v>
      </c>
      <c r="F5" s="21">
        <v>6</v>
      </c>
      <c r="G5" s="21">
        <v>7</v>
      </c>
      <c r="H5" s="21">
        <v>5</v>
      </c>
      <c r="I5" s="21">
        <v>5</v>
      </c>
      <c r="J5" s="9">
        <f aca="true" t="shared" si="0" ref="J5:J28">SUM(E5:I5)</f>
        <v>30</v>
      </c>
      <c r="K5" s="34">
        <v>1</v>
      </c>
    </row>
    <row r="6" spans="1:11" ht="13.5">
      <c r="A6" s="6">
        <v>3</v>
      </c>
      <c r="B6" s="7" t="s">
        <v>32</v>
      </c>
      <c r="C6" s="6" t="s">
        <v>296</v>
      </c>
      <c r="D6" s="6" t="s">
        <v>30</v>
      </c>
      <c r="E6" s="21">
        <v>7</v>
      </c>
      <c r="F6" s="21">
        <v>0</v>
      </c>
      <c r="G6" s="21">
        <v>2</v>
      </c>
      <c r="H6" s="21">
        <v>0</v>
      </c>
      <c r="I6" s="21">
        <v>1</v>
      </c>
      <c r="J6" s="9">
        <f t="shared" si="0"/>
        <v>10</v>
      </c>
      <c r="K6" s="30"/>
    </row>
    <row r="7" spans="1:11" ht="13.5">
      <c r="A7" s="6">
        <v>4</v>
      </c>
      <c r="B7" s="7" t="s">
        <v>33</v>
      </c>
      <c r="C7" s="6" t="s">
        <v>296</v>
      </c>
      <c r="D7" s="6" t="s">
        <v>30</v>
      </c>
      <c r="E7" s="21">
        <v>7</v>
      </c>
      <c r="F7" s="21">
        <v>7</v>
      </c>
      <c r="G7" s="21">
        <v>0</v>
      </c>
      <c r="H7" s="21">
        <v>0</v>
      </c>
      <c r="I7" s="21">
        <v>0</v>
      </c>
      <c r="J7" s="9">
        <f t="shared" si="0"/>
        <v>14</v>
      </c>
      <c r="K7" s="30"/>
    </row>
    <row r="8" spans="1:11" ht="13.5">
      <c r="A8" s="6">
        <v>5</v>
      </c>
      <c r="B8" s="7" t="s">
        <v>34</v>
      </c>
      <c r="C8" s="6" t="s">
        <v>296</v>
      </c>
      <c r="D8" s="6" t="s">
        <v>30</v>
      </c>
      <c r="E8" s="21">
        <v>7</v>
      </c>
      <c r="F8" s="21">
        <v>5</v>
      </c>
      <c r="G8" s="21">
        <v>3</v>
      </c>
      <c r="H8" s="21">
        <v>7</v>
      </c>
      <c r="I8" s="21"/>
      <c r="J8" s="9">
        <f t="shared" si="0"/>
        <v>22</v>
      </c>
      <c r="K8" s="34">
        <v>3</v>
      </c>
    </row>
    <row r="9" spans="1:11" ht="13.5">
      <c r="A9" s="6">
        <v>6</v>
      </c>
      <c r="B9" s="7" t="s">
        <v>35</v>
      </c>
      <c r="C9" s="6" t="s">
        <v>296</v>
      </c>
      <c r="D9" s="6" t="s">
        <v>30</v>
      </c>
      <c r="E9" s="21">
        <v>7</v>
      </c>
      <c r="F9" s="21">
        <v>2</v>
      </c>
      <c r="G9" s="21">
        <v>3</v>
      </c>
      <c r="H9" s="21">
        <v>7</v>
      </c>
      <c r="I9" s="21">
        <v>0</v>
      </c>
      <c r="J9" s="9">
        <f t="shared" si="0"/>
        <v>19</v>
      </c>
      <c r="K9" s="30">
        <v>6</v>
      </c>
    </row>
    <row r="10" spans="1:11" ht="15" customHeight="1">
      <c r="A10" s="6">
        <v>7</v>
      </c>
      <c r="B10" s="7" t="s">
        <v>53</v>
      </c>
      <c r="C10" s="8" t="s">
        <v>50</v>
      </c>
      <c r="D10" s="29" t="s">
        <v>52</v>
      </c>
      <c r="E10" s="21">
        <v>0</v>
      </c>
      <c r="F10" s="21"/>
      <c r="G10" s="21">
        <v>0</v>
      </c>
      <c r="H10" s="21"/>
      <c r="I10" s="21">
        <v>0</v>
      </c>
      <c r="J10" s="9">
        <f t="shared" si="0"/>
        <v>0</v>
      </c>
      <c r="K10" s="30"/>
    </row>
    <row r="11" spans="1:11" ht="13.5">
      <c r="A11" s="6">
        <v>8</v>
      </c>
      <c r="B11" s="6" t="s">
        <v>69</v>
      </c>
      <c r="C11" s="8" t="s">
        <v>66</v>
      </c>
      <c r="D11" s="6" t="s">
        <v>70</v>
      </c>
      <c r="E11" s="21">
        <v>3</v>
      </c>
      <c r="F11" s="21">
        <v>6</v>
      </c>
      <c r="G11" s="21">
        <v>2</v>
      </c>
      <c r="H11" s="21">
        <v>0</v>
      </c>
      <c r="I11" s="21">
        <v>0</v>
      </c>
      <c r="J11" s="9">
        <f t="shared" si="0"/>
        <v>11</v>
      </c>
      <c r="K11" s="30"/>
    </row>
    <row r="12" spans="1:11" ht="13.5">
      <c r="A12" s="6">
        <v>9</v>
      </c>
      <c r="B12" s="6" t="s">
        <v>76</v>
      </c>
      <c r="C12" s="6" t="s">
        <v>73</v>
      </c>
      <c r="D12" s="6" t="s">
        <v>79</v>
      </c>
      <c r="E12" s="21">
        <v>0</v>
      </c>
      <c r="F12" s="21">
        <v>1</v>
      </c>
      <c r="G12" s="21">
        <v>2</v>
      </c>
      <c r="H12" s="21"/>
      <c r="I12" s="21">
        <v>0</v>
      </c>
      <c r="J12" s="9">
        <f t="shared" si="0"/>
        <v>3</v>
      </c>
      <c r="K12" s="30"/>
    </row>
    <row r="13" spans="1:11" ht="13.5">
      <c r="A13" s="6">
        <v>10</v>
      </c>
      <c r="B13" s="6" t="s">
        <v>89</v>
      </c>
      <c r="C13" s="6" t="s">
        <v>81</v>
      </c>
      <c r="D13" s="6" t="s">
        <v>90</v>
      </c>
      <c r="E13" s="21">
        <v>7</v>
      </c>
      <c r="F13" s="21">
        <v>1</v>
      </c>
      <c r="G13" s="21">
        <v>0</v>
      </c>
      <c r="H13" s="21">
        <v>0</v>
      </c>
      <c r="I13" s="21">
        <v>2</v>
      </c>
      <c r="J13" s="9">
        <f t="shared" si="0"/>
        <v>10</v>
      </c>
      <c r="K13" s="30"/>
    </row>
    <row r="14" spans="1:11" ht="13.5">
      <c r="A14" s="6">
        <v>11</v>
      </c>
      <c r="B14" s="6" t="s">
        <v>106</v>
      </c>
      <c r="C14" s="6" t="s">
        <v>98</v>
      </c>
      <c r="D14" s="7" t="s">
        <v>97</v>
      </c>
      <c r="E14" s="21">
        <v>7</v>
      </c>
      <c r="F14" s="21">
        <v>4</v>
      </c>
      <c r="G14" s="21">
        <v>7</v>
      </c>
      <c r="H14" s="21">
        <v>0</v>
      </c>
      <c r="I14" s="21">
        <v>2</v>
      </c>
      <c r="J14" s="9">
        <f t="shared" si="0"/>
        <v>20</v>
      </c>
      <c r="K14" s="30">
        <v>5</v>
      </c>
    </row>
    <row r="15" spans="1:11" ht="13.5">
      <c r="A15" s="6">
        <v>12</v>
      </c>
      <c r="B15" s="6" t="s">
        <v>119</v>
      </c>
      <c r="C15" s="6" t="s">
        <v>115</v>
      </c>
      <c r="D15" s="6" t="s">
        <v>120</v>
      </c>
      <c r="E15" s="21">
        <v>3</v>
      </c>
      <c r="F15" s="21">
        <v>1</v>
      </c>
      <c r="G15" s="21">
        <v>3</v>
      </c>
      <c r="H15" s="21"/>
      <c r="I15" s="21">
        <v>0</v>
      </c>
      <c r="J15" s="9">
        <f t="shared" si="0"/>
        <v>7</v>
      </c>
      <c r="K15" s="30"/>
    </row>
    <row r="16" spans="1:11" ht="13.5">
      <c r="A16" s="6">
        <v>13</v>
      </c>
      <c r="B16" s="6" t="s">
        <v>150</v>
      </c>
      <c r="C16" s="6" t="s">
        <v>155</v>
      </c>
      <c r="D16" s="6" t="s">
        <v>186</v>
      </c>
      <c r="E16" s="21">
        <v>3</v>
      </c>
      <c r="F16" s="21">
        <v>0</v>
      </c>
      <c r="G16" s="21">
        <v>0</v>
      </c>
      <c r="H16" s="21">
        <v>0</v>
      </c>
      <c r="I16" s="21">
        <v>0</v>
      </c>
      <c r="J16" s="9">
        <f t="shared" si="0"/>
        <v>3</v>
      </c>
      <c r="K16" s="30"/>
    </row>
    <row r="17" spans="1:11" ht="13.5">
      <c r="A17" s="6">
        <v>14</v>
      </c>
      <c r="B17" s="6" t="s">
        <v>151</v>
      </c>
      <c r="C17" s="6" t="s">
        <v>155</v>
      </c>
      <c r="D17" s="6" t="s">
        <v>186</v>
      </c>
      <c r="E17" s="21">
        <v>0</v>
      </c>
      <c r="F17" s="21">
        <v>7</v>
      </c>
      <c r="G17" s="21">
        <v>0</v>
      </c>
      <c r="H17" s="21">
        <v>0</v>
      </c>
      <c r="I17" s="21">
        <v>0</v>
      </c>
      <c r="J17" s="9">
        <f t="shared" si="0"/>
        <v>7</v>
      </c>
      <c r="K17" s="30"/>
    </row>
    <row r="18" spans="1:11" ht="13.5">
      <c r="A18" s="6">
        <v>15</v>
      </c>
      <c r="B18" s="7" t="s">
        <v>178</v>
      </c>
      <c r="C18" s="6" t="s">
        <v>159</v>
      </c>
      <c r="D18" s="6" t="s">
        <v>165</v>
      </c>
      <c r="E18" s="21">
        <v>6</v>
      </c>
      <c r="F18" s="21">
        <v>5</v>
      </c>
      <c r="G18" s="21">
        <v>2</v>
      </c>
      <c r="H18" s="21">
        <v>0</v>
      </c>
      <c r="I18" s="21">
        <v>2</v>
      </c>
      <c r="J18" s="9">
        <f t="shared" si="0"/>
        <v>15</v>
      </c>
      <c r="K18" s="30">
        <v>9</v>
      </c>
    </row>
    <row r="19" spans="1:11" ht="13.5" customHeight="1">
      <c r="A19" s="6">
        <v>16</v>
      </c>
      <c r="B19" s="7" t="s">
        <v>179</v>
      </c>
      <c r="C19" s="6" t="s">
        <v>159</v>
      </c>
      <c r="D19" s="6" t="s">
        <v>165</v>
      </c>
      <c r="E19" s="21">
        <v>7</v>
      </c>
      <c r="F19" s="21">
        <v>5</v>
      </c>
      <c r="G19" s="21">
        <v>7</v>
      </c>
      <c r="H19" s="21">
        <v>0</v>
      </c>
      <c r="I19" s="21">
        <v>0</v>
      </c>
      <c r="J19" s="9">
        <f t="shared" si="0"/>
        <v>19</v>
      </c>
      <c r="K19" s="30">
        <v>6</v>
      </c>
    </row>
    <row r="20" spans="1:11" ht="13.5">
      <c r="A20" s="6">
        <v>17</v>
      </c>
      <c r="B20" s="7" t="s">
        <v>180</v>
      </c>
      <c r="C20" s="6" t="s">
        <v>159</v>
      </c>
      <c r="D20" s="6" t="s">
        <v>165</v>
      </c>
      <c r="E20" s="21">
        <v>2</v>
      </c>
      <c r="F20" s="21">
        <v>7</v>
      </c>
      <c r="G20" s="21">
        <v>7</v>
      </c>
      <c r="H20" s="21">
        <v>0</v>
      </c>
      <c r="I20" s="21">
        <v>1</v>
      </c>
      <c r="J20" s="9">
        <f t="shared" si="0"/>
        <v>17</v>
      </c>
      <c r="K20" s="30">
        <v>8</v>
      </c>
    </row>
    <row r="21" spans="1:11" ht="13.5">
      <c r="A21" s="6">
        <v>18</v>
      </c>
      <c r="B21" s="7" t="s">
        <v>181</v>
      </c>
      <c r="C21" s="6" t="s">
        <v>159</v>
      </c>
      <c r="D21" s="6" t="s">
        <v>165</v>
      </c>
      <c r="E21" s="21">
        <v>7</v>
      </c>
      <c r="F21" s="21">
        <v>6</v>
      </c>
      <c r="G21" s="21">
        <v>7</v>
      </c>
      <c r="H21" s="21">
        <v>0</v>
      </c>
      <c r="I21" s="21">
        <v>3</v>
      </c>
      <c r="J21" s="9">
        <f t="shared" si="0"/>
        <v>23</v>
      </c>
      <c r="K21" s="34">
        <v>2</v>
      </c>
    </row>
    <row r="22" spans="1:11" ht="13.5">
      <c r="A22" s="6">
        <v>19</v>
      </c>
      <c r="B22" s="7" t="s">
        <v>182</v>
      </c>
      <c r="C22" s="6" t="s">
        <v>159</v>
      </c>
      <c r="D22" s="6" t="s">
        <v>165</v>
      </c>
      <c r="E22" s="21">
        <v>7</v>
      </c>
      <c r="F22" s="21">
        <v>5</v>
      </c>
      <c r="G22" s="21">
        <v>4</v>
      </c>
      <c r="H22" s="21">
        <v>0</v>
      </c>
      <c r="I22" s="21">
        <v>6</v>
      </c>
      <c r="J22" s="9">
        <f t="shared" si="0"/>
        <v>22</v>
      </c>
      <c r="K22" s="34">
        <v>3</v>
      </c>
    </row>
    <row r="23" spans="1:11" ht="13.5">
      <c r="A23" s="6">
        <v>20</v>
      </c>
      <c r="B23" s="7" t="s">
        <v>205</v>
      </c>
      <c r="C23" s="6" t="s">
        <v>209</v>
      </c>
      <c r="D23" s="6" t="s">
        <v>206</v>
      </c>
      <c r="E23" s="21">
        <v>0</v>
      </c>
      <c r="F23" s="21">
        <v>6</v>
      </c>
      <c r="G23" s="21">
        <v>3</v>
      </c>
      <c r="H23" s="21">
        <v>0</v>
      </c>
      <c r="I23" s="21">
        <v>4</v>
      </c>
      <c r="J23" s="9">
        <f t="shared" si="0"/>
        <v>13</v>
      </c>
      <c r="K23" s="30"/>
    </row>
    <row r="24" spans="1:11" ht="13.5">
      <c r="A24" s="6">
        <v>21</v>
      </c>
      <c r="B24" s="6" t="s">
        <v>216</v>
      </c>
      <c r="C24" s="6" t="s">
        <v>211</v>
      </c>
      <c r="D24" s="6" t="s">
        <v>215</v>
      </c>
      <c r="E24" s="21">
        <v>3</v>
      </c>
      <c r="F24" s="21">
        <v>5</v>
      </c>
      <c r="G24" s="21">
        <v>7</v>
      </c>
      <c r="H24" s="21">
        <v>0</v>
      </c>
      <c r="I24" s="21">
        <v>0</v>
      </c>
      <c r="J24" s="9">
        <f t="shared" si="0"/>
        <v>15</v>
      </c>
      <c r="K24" s="30">
        <v>9</v>
      </c>
    </row>
    <row r="25" spans="1:11" ht="13.5">
      <c r="A25" s="6">
        <v>22</v>
      </c>
      <c r="B25" s="6" t="s">
        <v>223</v>
      </c>
      <c r="C25" s="6" t="s">
        <v>219</v>
      </c>
      <c r="D25" s="6" t="s">
        <v>224</v>
      </c>
      <c r="E25" s="21">
        <v>7</v>
      </c>
      <c r="F25" s="21">
        <v>0</v>
      </c>
      <c r="G25" s="21">
        <v>2</v>
      </c>
      <c r="H25" s="21">
        <v>0</v>
      </c>
      <c r="I25" s="21">
        <v>1</v>
      </c>
      <c r="J25" s="9">
        <f t="shared" si="0"/>
        <v>10</v>
      </c>
      <c r="K25" s="30"/>
    </row>
    <row r="26" spans="1:11" ht="13.5">
      <c r="A26" s="6">
        <v>23</v>
      </c>
      <c r="B26" s="6" t="s">
        <v>232</v>
      </c>
      <c r="C26" s="6" t="s">
        <v>226</v>
      </c>
      <c r="D26" s="6" t="s">
        <v>227</v>
      </c>
      <c r="E26" s="21">
        <v>7</v>
      </c>
      <c r="F26" s="21">
        <v>5</v>
      </c>
      <c r="G26" s="21">
        <v>0</v>
      </c>
      <c r="H26" s="21"/>
      <c r="I26" s="21">
        <v>0</v>
      </c>
      <c r="J26" s="9">
        <f t="shared" si="0"/>
        <v>12</v>
      </c>
      <c r="K26" s="30"/>
    </row>
    <row r="27" spans="1:11" ht="13.5">
      <c r="A27" s="6">
        <v>24</v>
      </c>
      <c r="B27" s="6" t="s">
        <v>294</v>
      </c>
      <c r="C27" s="6" t="s">
        <v>226</v>
      </c>
      <c r="D27" s="6" t="s">
        <v>227</v>
      </c>
      <c r="E27" s="21">
        <v>7</v>
      </c>
      <c r="F27" s="21">
        <v>6</v>
      </c>
      <c r="G27" s="21">
        <v>0</v>
      </c>
      <c r="H27" s="21">
        <v>2</v>
      </c>
      <c r="I27" s="21">
        <v>0</v>
      </c>
      <c r="J27" s="9">
        <f t="shared" si="0"/>
        <v>15</v>
      </c>
      <c r="K27" s="30">
        <v>9</v>
      </c>
    </row>
    <row r="28" spans="1:11" ht="13.5">
      <c r="A28" s="6">
        <v>25</v>
      </c>
      <c r="B28" s="6" t="s">
        <v>293</v>
      </c>
      <c r="C28" s="6" t="s">
        <v>295</v>
      </c>
      <c r="D28" s="6" t="s">
        <v>130</v>
      </c>
      <c r="E28" s="21">
        <v>3</v>
      </c>
      <c r="F28" s="21">
        <v>0</v>
      </c>
      <c r="G28" s="21">
        <v>2</v>
      </c>
      <c r="H28" s="21">
        <v>0</v>
      </c>
      <c r="I28" s="21">
        <v>0</v>
      </c>
      <c r="J28" s="9">
        <f t="shared" si="0"/>
        <v>5</v>
      </c>
      <c r="K28" s="30"/>
    </row>
    <row r="29" spans="1:4" ht="13.5">
      <c r="A29" s="24"/>
      <c r="B29" s="24"/>
      <c r="C29" s="24"/>
      <c r="D29" s="24"/>
    </row>
    <row r="30" spans="1:4" ht="13.5">
      <c r="A30" s="24"/>
      <c r="B30" s="24"/>
      <c r="C30" s="24"/>
      <c r="D30" s="24"/>
    </row>
    <row r="31" spans="1:4" ht="13.5">
      <c r="A31" s="24"/>
      <c r="B31" s="24"/>
      <c r="C31" s="24"/>
      <c r="D31" s="24"/>
    </row>
    <row r="32" spans="1:4" ht="13.5">
      <c r="A32" s="24"/>
      <c r="B32" s="24"/>
      <c r="C32" s="24"/>
      <c r="D32" s="24"/>
    </row>
    <row r="33" spans="1:4" ht="13.5">
      <c r="A33" s="24"/>
      <c r="B33" s="24"/>
      <c r="C33" s="24"/>
      <c r="D33" s="24"/>
    </row>
    <row r="34" spans="1:4" ht="13.5">
      <c r="A34" s="24"/>
      <c r="B34" s="24"/>
      <c r="C34" s="24"/>
      <c r="D34" s="24"/>
    </row>
    <row r="35" spans="1:4" ht="13.5">
      <c r="A35" s="24"/>
      <c r="B35" s="24"/>
      <c r="C35" s="24"/>
      <c r="D35" s="24"/>
    </row>
  </sheetData>
  <sheetProtection selectLockedCells="1" selectUnlockedCells="1"/>
  <mergeCells count="8">
    <mergeCell ref="K2:K3"/>
    <mergeCell ref="J2:J3"/>
    <mergeCell ref="A2:A3"/>
    <mergeCell ref="B1:D1"/>
    <mergeCell ref="B2:B3"/>
    <mergeCell ref="C2:C3"/>
    <mergeCell ref="D2:D3"/>
    <mergeCell ref="E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B1">
      <selection activeCell="K4" sqref="K4"/>
    </sheetView>
  </sheetViews>
  <sheetFormatPr defaultColWidth="11.57421875" defaultRowHeight="12.75"/>
  <cols>
    <col min="1" max="1" width="4.7109375" style="0" customWidth="1"/>
    <col min="2" max="2" width="34.140625" style="0" customWidth="1"/>
    <col min="3" max="3" width="23.28125" style="0" customWidth="1"/>
    <col min="4" max="4" width="32.421875" style="0" customWidth="1"/>
    <col min="5" max="5" width="5.421875" style="0" customWidth="1"/>
    <col min="6" max="6" width="6.28125" style="0" customWidth="1"/>
    <col min="7" max="7" width="5.8515625" style="0" customWidth="1"/>
    <col min="8" max="8" width="5.421875" style="0" customWidth="1"/>
    <col min="9" max="9" width="4.28125" style="0" customWidth="1"/>
    <col min="10" max="10" width="7.421875" style="0" customWidth="1"/>
    <col min="11" max="11" width="7.7109375" style="0" customWidth="1"/>
  </cols>
  <sheetData>
    <row r="1" spans="2:4" ht="12.75">
      <c r="B1" s="36" t="s">
        <v>305</v>
      </c>
      <c r="C1" s="36"/>
      <c r="D1" s="36"/>
    </row>
    <row r="2" spans="1:11" ht="12.75">
      <c r="A2" s="44" t="s">
        <v>257</v>
      </c>
      <c r="B2" s="46" t="s">
        <v>9</v>
      </c>
      <c r="C2" s="46" t="s">
        <v>10</v>
      </c>
      <c r="D2" s="46" t="s">
        <v>11</v>
      </c>
      <c r="E2" s="37" t="s">
        <v>255</v>
      </c>
      <c r="F2" s="37"/>
      <c r="G2" s="37"/>
      <c r="H2" s="37"/>
      <c r="I2" s="37"/>
      <c r="J2" s="38" t="s">
        <v>256</v>
      </c>
      <c r="K2" s="49" t="s">
        <v>308</v>
      </c>
    </row>
    <row r="3" spans="1:11" ht="12.75">
      <c r="A3" s="51"/>
      <c r="B3" s="47"/>
      <c r="C3" s="47"/>
      <c r="D3" s="47"/>
      <c r="E3" s="30">
        <v>1</v>
      </c>
      <c r="F3" s="30">
        <v>2</v>
      </c>
      <c r="G3" s="30">
        <v>3</v>
      </c>
      <c r="H3" s="30">
        <v>4</v>
      </c>
      <c r="I3" s="30">
        <v>5</v>
      </c>
      <c r="J3" s="38"/>
      <c r="K3" s="50"/>
    </row>
    <row r="4" spans="1:11" ht="13.5">
      <c r="A4" s="6">
        <v>1</v>
      </c>
      <c r="B4" s="6" t="s">
        <v>15</v>
      </c>
      <c r="C4" s="6" t="s">
        <v>14</v>
      </c>
      <c r="D4" s="6" t="s">
        <v>16</v>
      </c>
      <c r="E4" s="21"/>
      <c r="F4" s="21">
        <v>0</v>
      </c>
      <c r="G4" s="21"/>
      <c r="H4" s="21"/>
      <c r="I4" s="21">
        <v>0</v>
      </c>
      <c r="J4" s="9">
        <f>SUM(E4:I4)</f>
        <v>0</v>
      </c>
      <c r="K4" s="31"/>
    </row>
    <row r="5" spans="1:11" ht="13.5">
      <c r="A5" s="6">
        <v>2</v>
      </c>
      <c r="B5" s="7" t="s">
        <v>36</v>
      </c>
      <c r="C5" s="6" t="s">
        <v>20</v>
      </c>
      <c r="D5" s="6" t="s">
        <v>45</v>
      </c>
      <c r="E5" s="21">
        <v>7</v>
      </c>
      <c r="F5" s="21">
        <v>7</v>
      </c>
      <c r="G5" s="21">
        <v>0</v>
      </c>
      <c r="H5" s="21">
        <v>0</v>
      </c>
      <c r="I5" s="21">
        <v>0</v>
      </c>
      <c r="J5" s="9">
        <f aca="true" t="shared" si="0" ref="J5:J29">SUM(E5:I5)</f>
        <v>14</v>
      </c>
      <c r="K5" s="9">
        <v>2</v>
      </c>
    </row>
    <row r="6" spans="1:11" ht="13.5">
      <c r="A6" s="6">
        <v>3</v>
      </c>
      <c r="B6" s="7" t="s">
        <v>37</v>
      </c>
      <c r="C6" s="6" t="s">
        <v>20</v>
      </c>
      <c r="D6" s="6" t="s">
        <v>45</v>
      </c>
      <c r="E6" s="21">
        <v>7</v>
      </c>
      <c r="F6" s="21">
        <v>0</v>
      </c>
      <c r="G6" s="21">
        <v>0</v>
      </c>
      <c r="H6" s="21">
        <v>0</v>
      </c>
      <c r="I6" s="21">
        <v>0</v>
      </c>
      <c r="J6" s="9">
        <f t="shared" si="0"/>
        <v>7</v>
      </c>
      <c r="K6" s="9"/>
    </row>
    <row r="7" spans="1:11" ht="13.5">
      <c r="A7" s="6">
        <v>4</v>
      </c>
      <c r="B7" s="7" t="s">
        <v>38</v>
      </c>
      <c r="C7" s="6" t="s">
        <v>20</v>
      </c>
      <c r="D7" s="6" t="s">
        <v>45</v>
      </c>
      <c r="E7" s="21">
        <v>7</v>
      </c>
      <c r="F7" s="21">
        <v>7</v>
      </c>
      <c r="G7" s="21">
        <v>0</v>
      </c>
      <c r="H7" s="21"/>
      <c r="I7" s="21">
        <v>0</v>
      </c>
      <c r="J7" s="9">
        <f t="shared" si="0"/>
        <v>14</v>
      </c>
      <c r="K7" s="9">
        <v>2</v>
      </c>
    </row>
    <row r="8" spans="1:11" ht="13.5">
      <c r="A8" s="6">
        <v>5</v>
      </c>
      <c r="B8" s="7" t="s">
        <v>39</v>
      </c>
      <c r="C8" s="6" t="s">
        <v>20</v>
      </c>
      <c r="D8" s="6" t="s">
        <v>45</v>
      </c>
      <c r="E8" s="21">
        <v>7</v>
      </c>
      <c r="F8" s="21">
        <v>0</v>
      </c>
      <c r="G8" s="21">
        <v>0</v>
      </c>
      <c r="H8" s="21">
        <v>0</v>
      </c>
      <c r="I8" s="21">
        <v>2</v>
      </c>
      <c r="J8" s="9">
        <f t="shared" si="0"/>
        <v>9</v>
      </c>
      <c r="K8" s="9"/>
    </row>
    <row r="9" spans="1:11" ht="13.5">
      <c r="A9" s="6">
        <v>6</v>
      </c>
      <c r="B9" s="6" t="s">
        <v>48</v>
      </c>
      <c r="C9" s="6" t="s">
        <v>46</v>
      </c>
      <c r="D9" s="6" t="s">
        <v>47</v>
      </c>
      <c r="E9" s="21">
        <v>0</v>
      </c>
      <c r="F9" s="21">
        <v>0</v>
      </c>
      <c r="G9" s="21"/>
      <c r="H9" s="21">
        <v>0</v>
      </c>
      <c r="I9" s="21">
        <v>0</v>
      </c>
      <c r="J9" s="9">
        <f t="shared" si="0"/>
        <v>0</v>
      </c>
      <c r="K9" s="9"/>
    </row>
    <row r="10" spans="1:11" ht="13.5">
      <c r="A10" s="6">
        <v>7</v>
      </c>
      <c r="B10" s="6" t="s">
        <v>62</v>
      </c>
      <c r="C10" s="8" t="s">
        <v>58</v>
      </c>
      <c r="D10" s="6" t="s">
        <v>60</v>
      </c>
      <c r="E10" s="21">
        <v>7</v>
      </c>
      <c r="F10" s="21">
        <v>0</v>
      </c>
      <c r="G10" s="21">
        <v>0</v>
      </c>
      <c r="H10" s="21"/>
      <c r="I10" s="21">
        <v>0</v>
      </c>
      <c r="J10" s="9">
        <f t="shared" si="0"/>
        <v>7</v>
      </c>
      <c r="K10" s="9"/>
    </row>
    <row r="11" spans="1:11" ht="13.5">
      <c r="A11" s="6">
        <v>8</v>
      </c>
      <c r="B11" s="6" t="s">
        <v>91</v>
      </c>
      <c r="C11" s="6" t="s">
        <v>81</v>
      </c>
      <c r="D11" s="6" t="s">
        <v>86</v>
      </c>
      <c r="E11" s="21">
        <v>7</v>
      </c>
      <c r="F11" s="21">
        <v>0</v>
      </c>
      <c r="G11" s="21">
        <v>0</v>
      </c>
      <c r="H11" s="21">
        <v>0</v>
      </c>
      <c r="I11" s="21">
        <v>0</v>
      </c>
      <c r="J11" s="9">
        <f t="shared" si="0"/>
        <v>7</v>
      </c>
      <c r="K11" s="9"/>
    </row>
    <row r="12" spans="1:11" ht="13.5">
      <c r="A12" s="6">
        <v>9</v>
      </c>
      <c r="B12" s="7" t="s">
        <v>107</v>
      </c>
      <c r="C12" s="6" t="s">
        <v>98</v>
      </c>
      <c r="D12" s="7" t="s">
        <v>101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9">
        <f t="shared" si="0"/>
        <v>0</v>
      </c>
      <c r="K12" s="9"/>
    </row>
    <row r="13" spans="1:11" ht="13.5">
      <c r="A13" s="6">
        <v>10</v>
      </c>
      <c r="B13" s="7" t="s">
        <v>108</v>
      </c>
      <c r="C13" s="6" t="s">
        <v>98</v>
      </c>
      <c r="D13" s="7" t="s">
        <v>101</v>
      </c>
      <c r="E13" s="21">
        <v>0</v>
      </c>
      <c r="F13" s="21">
        <v>2</v>
      </c>
      <c r="G13" s="21"/>
      <c r="H13" s="21">
        <v>0</v>
      </c>
      <c r="I13" s="21">
        <v>0</v>
      </c>
      <c r="J13" s="9">
        <f t="shared" si="0"/>
        <v>2</v>
      </c>
      <c r="K13" s="9"/>
    </row>
    <row r="14" spans="1:11" ht="13.5">
      <c r="A14" s="6">
        <v>11</v>
      </c>
      <c r="B14" s="7" t="s">
        <v>109</v>
      </c>
      <c r="C14" s="6" t="s">
        <v>98</v>
      </c>
      <c r="D14" s="7" t="s">
        <v>101</v>
      </c>
      <c r="E14" s="21">
        <v>7</v>
      </c>
      <c r="F14" s="21">
        <v>0</v>
      </c>
      <c r="G14" s="21">
        <v>0</v>
      </c>
      <c r="H14" s="21"/>
      <c r="I14" s="21"/>
      <c r="J14" s="9">
        <f t="shared" si="0"/>
        <v>7</v>
      </c>
      <c r="K14" s="9"/>
    </row>
    <row r="15" spans="1:11" ht="13.5">
      <c r="A15" s="6">
        <v>12</v>
      </c>
      <c r="B15" s="6" t="s">
        <v>121</v>
      </c>
      <c r="C15" s="6" t="s">
        <v>115</v>
      </c>
      <c r="D15" s="6" t="s">
        <v>120</v>
      </c>
      <c r="E15" s="21">
        <v>0</v>
      </c>
      <c r="F15" s="21">
        <v>0</v>
      </c>
      <c r="G15" s="21"/>
      <c r="H15" s="21"/>
      <c r="I15" s="21">
        <v>0</v>
      </c>
      <c r="J15" s="9">
        <f t="shared" si="0"/>
        <v>0</v>
      </c>
      <c r="K15" s="9"/>
    </row>
    <row r="16" spans="1:11" ht="13.5">
      <c r="A16" s="6">
        <v>13</v>
      </c>
      <c r="B16" s="6" t="s">
        <v>125</v>
      </c>
      <c r="C16" s="6" t="s">
        <v>123</v>
      </c>
      <c r="D16" s="6" t="s">
        <v>127</v>
      </c>
      <c r="E16" s="21">
        <v>7</v>
      </c>
      <c r="F16" s="21">
        <v>0</v>
      </c>
      <c r="G16" s="21"/>
      <c r="H16" s="21">
        <v>0</v>
      </c>
      <c r="I16" s="21">
        <v>0</v>
      </c>
      <c r="J16" s="9">
        <f t="shared" si="0"/>
        <v>7</v>
      </c>
      <c r="K16" s="9"/>
    </row>
    <row r="17" spans="1:11" ht="13.5">
      <c r="A17" s="6">
        <v>14</v>
      </c>
      <c r="B17" s="13" t="s">
        <v>140</v>
      </c>
      <c r="C17" s="8" t="s">
        <v>135</v>
      </c>
      <c r="D17" s="6" t="s">
        <v>139</v>
      </c>
      <c r="E17" s="21">
        <v>0</v>
      </c>
      <c r="F17" s="21">
        <v>0</v>
      </c>
      <c r="G17" s="21">
        <v>0</v>
      </c>
      <c r="H17" s="21"/>
      <c r="I17" s="21">
        <v>0</v>
      </c>
      <c r="J17" s="9">
        <f t="shared" si="0"/>
        <v>0</v>
      </c>
      <c r="K17" s="9"/>
    </row>
    <row r="18" spans="1:11" ht="13.5">
      <c r="A18" s="6">
        <v>15</v>
      </c>
      <c r="B18" s="6" t="s">
        <v>152</v>
      </c>
      <c r="C18" s="6" t="s">
        <v>155</v>
      </c>
      <c r="D18" s="6" t="s">
        <v>186</v>
      </c>
      <c r="E18" s="21">
        <v>6</v>
      </c>
      <c r="F18" s="21">
        <v>0</v>
      </c>
      <c r="G18" s="21">
        <v>0</v>
      </c>
      <c r="H18" s="21">
        <v>0</v>
      </c>
      <c r="I18" s="21">
        <v>0</v>
      </c>
      <c r="J18" s="9">
        <f t="shared" si="0"/>
        <v>6</v>
      </c>
      <c r="K18" s="9"/>
    </row>
    <row r="19" spans="1:11" ht="13.5">
      <c r="A19" s="6">
        <v>16</v>
      </c>
      <c r="B19" s="6" t="s">
        <v>297</v>
      </c>
      <c r="C19" s="6" t="s">
        <v>155</v>
      </c>
      <c r="D19" s="6" t="s">
        <v>186</v>
      </c>
      <c r="E19" s="21">
        <v>7</v>
      </c>
      <c r="F19" s="21">
        <v>0</v>
      </c>
      <c r="G19" s="21">
        <v>0</v>
      </c>
      <c r="H19" s="21"/>
      <c r="I19" s="21">
        <v>0</v>
      </c>
      <c r="J19" s="9">
        <f t="shared" si="0"/>
        <v>7</v>
      </c>
      <c r="K19" s="9"/>
    </row>
    <row r="20" spans="1:11" ht="13.5">
      <c r="A20" s="6">
        <v>17</v>
      </c>
      <c r="B20" s="7" t="s">
        <v>156</v>
      </c>
      <c r="C20" s="6" t="s">
        <v>159</v>
      </c>
      <c r="D20" s="6" t="s">
        <v>160</v>
      </c>
      <c r="E20" s="21">
        <v>7</v>
      </c>
      <c r="F20" s="21">
        <v>2</v>
      </c>
      <c r="G20" s="21">
        <v>1</v>
      </c>
      <c r="H20" s="21">
        <v>0</v>
      </c>
      <c r="I20" s="21">
        <v>0</v>
      </c>
      <c r="J20" s="9">
        <f t="shared" si="0"/>
        <v>10</v>
      </c>
      <c r="K20" s="9">
        <v>8</v>
      </c>
    </row>
    <row r="21" spans="1:11" ht="13.5">
      <c r="A21" s="6">
        <v>18</v>
      </c>
      <c r="B21" s="7" t="s">
        <v>299</v>
      </c>
      <c r="C21" s="6" t="s">
        <v>159</v>
      </c>
      <c r="D21" s="6" t="s">
        <v>160</v>
      </c>
      <c r="E21" s="21">
        <v>7</v>
      </c>
      <c r="F21" s="21">
        <v>3</v>
      </c>
      <c r="G21" s="21">
        <v>6</v>
      </c>
      <c r="H21" s="21">
        <v>0</v>
      </c>
      <c r="I21" s="21">
        <v>7</v>
      </c>
      <c r="J21" s="9">
        <f t="shared" si="0"/>
        <v>23</v>
      </c>
      <c r="K21" s="9">
        <v>1</v>
      </c>
    </row>
    <row r="22" spans="1:11" ht="13.5">
      <c r="A22" s="6">
        <v>19</v>
      </c>
      <c r="B22" s="7" t="s">
        <v>157</v>
      </c>
      <c r="C22" s="6" t="s">
        <v>159</v>
      </c>
      <c r="D22" s="6" t="s">
        <v>160</v>
      </c>
      <c r="E22" s="21">
        <v>7</v>
      </c>
      <c r="F22" s="21">
        <v>5</v>
      </c>
      <c r="G22" s="21"/>
      <c r="H22" s="21">
        <v>0</v>
      </c>
      <c r="I22" s="21">
        <v>0</v>
      </c>
      <c r="J22" s="9">
        <f t="shared" si="0"/>
        <v>12</v>
      </c>
      <c r="K22" s="9">
        <v>6</v>
      </c>
    </row>
    <row r="23" spans="1:11" ht="13.5">
      <c r="A23" s="6">
        <v>20</v>
      </c>
      <c r="B23" s="7" t="s">
        <v>298</v>
      </c>
      <c r="C23" s="6" t="s">
        <v>159</v>
      </c>
      <c r="D23" s="6" t="s">
        <v>160</v>
      </c>
      <c r="E23" s="21">
        <v>7</v>
      </c>
      <c r="F23" s="21">
        <v>0</v>
      </c>
      <c r="G23" s="21">
        <v>0</v>
      </c>
      <c r="H23" s="21">
        <v>0</v>
      </c>
      <c r="I23" s="21">
        <v>0</v>
      </c>
      <c r="J23" s="9">
        <f t="shared" si="0"/>
        <v>7</v>
      </c>
      <c r="K23" s="9"/>
    </row>
    <row r="24" spans="1:11" ht="13.5">
      <c r="A24" s="6">
        <v>21</v>
      </c>
      <c r="B24" s="7" t="s">
        <v>158</v>
      </c>
      <c r="C24" s="6" t="s">
        <v>159</v>
      </c>
      <c r="D24" s="6" t="s">
        <v>160</v>
      </c>
      <c r="E24" s="21">
        <v>7</v>
      </c>
      <c r="F24" s="21">
        <v>7</v>
      </c>
      <c r="G24" s="21">
        <v>0</v>
      </c>
      <c r="H24" s="21">
        <v>0</v>
      </c>
      <c r="I24" s="21">
        <v>0</v>
      </c>
      <c r="J24" s="9">
        <f t="shared" si="0"/>
        <v>14</v>
      </c>
      <c r="K24" s="9">
        <v>2</v>
      </c>
    </row>
    <row r="25" spans="1:11" ht="13.5">
      <c r="A25" s="6">
        <v>22</v>
      </c>
      <c r="B25" s="6" t="s">
        <v>195</v>
      </c>
      <c r="C25" s="6" t="s">
        <v>190</v>
      </c>
      <c r="D25" s="6" t="s">
        <v>193</v>
      </c>
      <c r="E25" s="21">
        <v>7</v>
      </c>
      <c r="F25" s="21">
        <v>7</v>
      </c>
      <c r="G25" s="21">
        <v>0</v>
      </c>
      <c r="H25" s="21">
        <v>0</v>
      </c>
      <c r="I25" s="21">
        <v>0</v>
      </c>
      <c r="J25" s="9">
        <f t="shared" si="0"/>
        <v>14</v>
      </c>
      <c r="K25" s="9">
        <v>2</v>
      </c>
    </row>
    <row r="26" spans="1:11" ht="13.5">
      <c r="A26" s="6">
        <v>23</v>
      </c>
      <c r="B26" s="6" t="s">
        <v>207</v>
      </c>
      <c r="C26" s="6" t="s">
        <v>209</v>
      </c>
      <c r="D26" s="6" t="s">
        <v>206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9">
        <f t="shared" si="0"/>
        <v>0</v>
      </c>
      <c r="K26" s="9"/>
    </row>
    <row r="27" spans="1:11" ht="13.5">
      <c r="A27" s="6">
        <v>24</v>
      </c>
      <c r="B27" s="16" t="s">
        <v>217</v>
      </c>
      <c r="C27" s="16" t="s">
        <v>211</v>
      </c>
      <c r="D27" s="16" t="s">
        <v>215</v>
      </c>
      <c r="E27" s="21">
        <v>7</v>
      </c>
      <c r="F27" s="21">
        <v>3</v>
      </c>
      <c r="G27" s="21">
        <v>2</v>
      </c>
      <c r="H27" s="21">
        <v>0</v>
      </c>
      <c r="I27" s="21">
        <v>0</v>
      </c>
      <c r="J27" s="9">
        <f t="shared" si="0"/>
        <v>12</v>
      </c>
      <c r="K27" s="9">
        <v>6</v>
      </c>
    </row>
    <row r="28" spans="1:11" ht="13.5">
      <c r="A28" s="6">
        <v>25</v>
      </c>
      <c r="B28" s="6" t="s">
        <v>233</v>
      </c>
      <c r="C28" s="6" t="s">
        <v>226</v>
      </c>
      <c r="D28" s="6" t="s">
        <v>230</v>
      </c>
      <c r="E28" s="21">
        <v>7</v>
      </c>
      <c r="F28" s="21">
        <v>0</v>
      </c>
      <c r="G28" s="21">
        <v>0</v>
      </c>
      <c r="H28" s="21"/>
      <c r="I28" s="21">
        <v>0</v>
      </c>
      <c r="J28" s="9">
        <f t="shared" si="0"/>
        <v>7</v>
      </c>
      <c r="K28" s="9"/>
    </row>
    <row r="29" spans="1:11" ht="13.5">
      <c r="A29" s="6">
        <v>26</v>
      </c>
      <c r="B29" s="6" t="s">
        <v>254</v>
      </c>
      <c r="C29" s="6" t="s">
        <v>251</v>
      </c>
      <c r="D29" s="6" t="s">
        <v>252</v>
      </c>
      <c r="E29" s="21">
        <v>7</v>
      </c>
      <c r="F29" s="21">
        <v>0</v>
      </c>
      <c r="G29" s="21">
        <v>0</v>
      </c>
      <c r="H29" s="21">
        <v>0</v>
      </c>
      <c r="I29" s="21">
        <v>0</v>
      </c>
      <c r="J29" s="9">
        <f t="shared" si="0"/>
        <v>7</v>
      </c>
      <c r="K29" s="9"/>
    </row>
    <row r="30" spans="1:4" ht="13.5">
      <c r="A30" s="6"/>
      <c r="B30" s="6"/>
      <c r="C30" s="6"/>
      <c r="D30" s="6"/>
    </row>
  </sheetData>
  <sheetProtection selectLockedCells="1" selectUnlockedCells="1"/>
  <mergeCells count="8">
    <mergeCell ref="K2:K3"/>
    <mergeCell ref="J2:J3"/>
    <mergeCell ref="B1:D1"/>
    <mergeCell ref="A2:A3"/>
    <mergeCell ref="B2:B3"/>
    <mergeCell ref="C2:C3"/>
    <mergeCell ref="D2:D3"/>
    <mergeCell ref="E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B1">
      <selection activeCell="K5" sqref="K5"/>
    </sheetView>
  </sheetViews>
  <sheetFormatPr defaultColWidth="11.57421875" defaultRowHeight="12.75"/>
  <cols>
    <col min="1" max="1" width="4.28125" style="0" customWidth="1"/>
    <col min="2" max="2" width="32.00390625" style="0" customWidth="1"/>
    <col min="3" max="3" width="21.140625" style="0" customWidth="1"/>
    <col min="4" max="4" width="31.7109375" style="0" customWidth="1"/>
    <col min="5" max="5" width="7.00390625" style="0" customWidth="1"/>
    <col min="6" max="6" width="5.8515625" style="0" customWidth="1"/>
    <col min="7" max="7" width="5.57421875" style="0" customWidth="1"/>
    <col min="8" max="8" width="5.421875" style="0" customWidth="1"/>
    <col min="9" max="9" width="5.7109375" style="0" customWidth="1"/>
    <col min="10" max="10" width="7.7109375" style="0" customWidth="1"/>
    <col min="11" max="11" width="8.00390625" style="0" customWidth="1"/>
  </cols>
  <sheetData>
    <row r="1" spans="2:5" ht="12.75">
      <c r="B1" s="56" t="s">
        <v>306</v>
      </c>
      <c r="C1" s="56"/>
      <c r="D1" s="56"/>
      <c r="E1" s="56"/>
    </row>
    <row r="2" spans="1:11" ht="12.75">
      <c r="A2" s="44" t="s">
        <v>257</v>
      </c>
      <c r="B2" s="46" t="s">
        <v>9</v>
      </c>
      <c r="C2" s="46" t="s">
        <v>10</v>
      </c>
      <c r="D2" s="46" t="s">
        <v>11</v>
      </c>
      <c r="E2" s="37" t="s">
        <v>255</v>
      </c>
      <c r="F2" s="37"/>
      <c r="G2" s="37"/>
      <c r="H2" s="37"/>
      <c r="I2" s="37"/>
      <c r="J2" s="52" t="s">
        <v>256</v>
      </c>
      <c r="K2" s="54" t="s">
        <v>307</v>
      </c>
    </row>
    <row r="3" spans="1:11" ht="12.75">
      <c r="A3" s="45"/>
      <c r="B3" s="47"/>
      <c r="C3" s="47"/>
      <c r="D3" s="47"/>
      <c r="E3" s="30">
        <v>1</v>
      </c>
      <c r="F3" s="33">
        <v>2</v>
      </c>
      <c r="G3" s="33">
        <v>3</v>
      </c>
      <c r="H3" s="33">
        <v>4</v>
      </c>
      <c r="I3" s="33">
        <v>5</v>
      </c>
      <c r="J3" s="53"/>
      <c r="K3" s="55"/>
    </row>
    <row r="4" spans="1:11" ht="13.5">
      <c r="A4" s="6">
        <v>1</v>
      </c>
      <c r="B4" s="6" t="s">
        <v>8</v>
      </c>
      <c r="C4" s="6" t="s">
        <v>1</v>
      </c>
      <c r="D4" s="6" t="s">
        <v>2</v>
      </c>
      <c r="E4" s="11">
        <v>6</v>
      </c>
      <c r="F4" s="21">
        <v>1</v>
      </c>
      <c r="G4" s="21">
        <v>2</v>
      </c>
      <c r="H4" s="21">
        <v>0</v>
      </c>
      <c r="I4" s="21"/>
      <c r="J4" s="9">
        <f>SUM(E4:I4)</f>
        <v>9</v>
      </c>
      <c r="K4" s="32"/>
    </row>
    <row r="5" spans="1:11" ht="13.5">
      <c r="A5" s="6">
        <v>2</v>
      </c>
      <c r="B5" s="6" t="s">
        <v>12</v>
      </c>
      <c r="C5" s="6" t="s">
        <v>14</v>
      </c>
      <c r="D5" s="6" t="s">
        <v>13</v>
      </c>
      <c r="E5" s="11">
        <v>0</v>
      </c>
      <c r="F5" s="21">
        <v>0</v>
      </c>
      <c r="G5" s="21">
        <v>0</v>
      </c>
      <c r="H5" s="21">
        <v>0</v>
      </c>
      <c r="I5" s="21">
        <v>0</v>
      </c>
      <c r="J5" s="9">
        <f aca="true" t="shared" si="0" ref="J5:J28">SUM(E5:I5)</f>
        <v>0</v>
      </c>
      <c r="K5" s="21"/>
    </row>
    <row r="6" spans="1:11" ht="13.5">
      <c r="A6" s="6">
        <v>3</v>
      </c>
      <c r="B6" s="7" t="s">
        <v>40</v>
      </c>
      <c r="C6" s="6" t="s">
        <v>20</v>
      </c>
      <c r="D6" s="6" t="s">
        <v>44</v>
      </c>
      <c r="E6" s="11">
        <v>7</v>
      </c>
      <c r="F6" s="21">
        <v>7</v>
      </c>
      <c r="G6" s="21">
        <v>7</v>
      </c>
      <c r="H6" s="21">
        <v>7</v>
      </c>
      <c r="I6" s="21">
        <v>7</v>
      </c>
      <c r="J6" s="9">
        <f t="shared" si="0"/>
        <v>35</v>
      </c>
      <c r="K6" s="9">
        <v>1</v>
      </c>
    </row>
    <row r="7" spans="1:11" ht="13.5">
      <c r="A7" s="6">
        <v>4</v>
      </c>
      <c r="B7" s="7" t="s">
        <v>41</v>
      </c>
      <c r="C7" s="6" t="s">
        <v>20</v>
      </c>
      <c r="D7" s="6" t="s">
        <v>45</v>
      </c>
      <c r="E7" s="11">
        <v>7</v>
      </c>
      <c r="F7" s="21">
        <v>7</v>
      </c>
      <c r="G7" s="21">
        <v>2</v>
      </c>
      <c r="H7" s="21">
        <v>3</v>
      </c>
      <c r="I7" s="21">
        <v>4</v>
      </c>
      <c r="J7" s="9">
        <f t="shared" si="0"/>
        <v>23</v>
      </c>
      <c r="K7" s="9">
        <v>2</v>
      </c>
    </row>
    <row r="8" spans="1:11" ht="12.75" customHeight="1">
      <c r="A8" s="6">
        <v>5</v>
      </c>
      <c r="B8" s="7" t="s">
        <v>42</v>
      </c>
      <c r="C8" s="6" t="s">
        <v>20</v>
      </c>
      <c r="D8" s="6" t="s">
        <v>45</v>
      </c>
      <c r="E8" s="11">
        <v>7</v>
      </c>
      <c r="F8" s="21">
        <v>7</v>
      </c>
      <c r="G8" s="21">
        <v>0</v>
      </c>
      <c r="H8" s="21">
        <v>3</v>
      </c>
      <c r="I8" s="21">
        <v>5</v>
      </c>
      <c r="J8" s="9">
        <f t="shared" si="0"/>
        <v>22</v>
      </c>
      <c r="K8" s="9">
        <v>3</v>
      </c>
    </row>
    <row r="9" spans="1:11" ht="13.5">
      <c r="A9" s="6">
        <v>6</v>
      </c>
      <c r="B9" s="7" t="s">
        <v>43</v>
      </c>
      <c r="C9" s="6" t="s">
        <v>20</v>
      </c>
      <c r="D9" s="6" t="s">
        <v>45</v>
      </c>
      <c r="E9" s="11">
        <v>2</v>
      </c>
      <c r="F9" s="21">
        <v>0</v>
      </c>
      <c r="G9" s="21">
        <v>2</v>
      </c>
      <c r="H9" s="21"/>
      <c r="I9" s="21"/>
      <c r="J9" s="9">
        <f t="shared" si="0"/>
        <v>4</v>
      </c>
      <c r="K9" s="9"/>
    </row>
    <row r="10" spans="1:11" ht="13.5">
      <c r="A10" s="6">
        <v>7</v>
      </c>
      <c r="B10" s="6" t="s">
        <v>54</v>
      </c>
      <c r="C10" s="8" t="s">
        <v>50</v>
      </c>
      <c r="D10" s="6" t="s">
        <v>55</v>
      </c>
      <c r="E10" s="11">
        <v>0</v>
      </c>
      <c r="F10" s="21">
        <v>1</v>
      </c>
      <c r="G10" s="21">
        <v>0</v>
      </c>
      <c r="H10" s="21">
        <v>0</v>
      </c>
      <c r="I10" s="21">
        <v>1</v>
      </c>
      <c r="J10" s="9">
        <f t="shared" si="0"/>
        <v>2</v>
      </c>
      <c r="K10" s="9"/>
    </row>
    <row r="11" spans="1:11" ht="13.5">
      <c r="A11" s="6">
        <v>8</v>
      </c>
      <c r="B11" s="6" t="s">
        <v>63</v>
      </c>
      <c r="C11" s="8" t="s">
        <v>58</v>
      </c>
      <c r="D11" s="6" t="s">
        <v>60</v>
      </c>
      <c r="E11" s="11"/>
      <c r="F11" s="21"/>
      <c r="G11" s="21">
        <v>0</v>
      </c>
      <c r="H11" s="21">
        <v>0</v>
      </c>
      <c r="I11" s="21">
        <v>0</v>
      </c>
      <c r="J11" s="9">
        <f t="shared" si="0"/>
        <v>0</v>
      </c>
      <c r="K11" s="9"/>
    </row>
    <row r="12" spans="1:11" ht="13.5">
      <c r="A12" s="6">
        <v>9</v>
      </c>
      <c r="B12" s="6" t="s">
        <v>71</v>
      </c>
      <c r="C12" s="8" t="s">
        <v>66</v>
      </c>
      <c r="D12" s="6" t="s">
        <v>70</v>
      </c>
      <c r="E12" s="11">
        <v>0</v>
      </c>
      <c r="F12" s="21">
        <v>1</v>
      </c>
      <c r="G12" s="21">
        <v>0</v>
      </c>
      <c r="H12" s="21">
        <v>0</v>
      </c>
      <c r="I12" s="21"/>
      <c r="J12" s="9">
        <f t="shared" si="0"/>
        <v>1</v>
      </c>
      <c r="K12" s="9"/>
    </row>
    <row r="13" spans="1:11" ht="13.5">
      <c r="A13" s="6">
        <v>10</v>
      </c>
      <c r="B13" s="6" t="s">
        <v>77</v>
      </c>
      <c r="C13" s="6" t="s">
        <v>73</v>
      </c>
      <c r="D13" s="6" t="s">
        <v>79</v>
      </c>
      <c r="E13" s="11">
        <v>0</v>
      </c>
      <c r="F13" s="21">
        <v>0</v>
      </c>
      <c r="G13" s="21"/>
      <c r="H13" s="21">
        <v>0</v>
      </c>
      <c r="I13" s="21">
        <v>0</v>
      </c>
      <c r="J13" s="9">
        <f t="shared" si="0"/>
        <v>0</v>
      </c>
      <c r="K13" s="9"/>
    </row>
    <row r="14" spans="1:11" ht="13.5">
      <c r="A14" s="6">
        <v>11</v>
      </c>
      <c r="B14" s="6" t="s">
        <v>92</v>
      </c>
      <c r="C14" s="6" t="s">
        <v>81</v>
      </c>
      <c r="D14" s="6" t="s">
        <v>84</v>
      </c>
      <c r="E14" s="11">
        <v>6</v>
      </c>
      <c r="F14" s="21"/>
      <c r="G14" s="21"/>
      <c r="H14" s="21">
        <v>1</v>
      </c>
      <c r="I14" s="21">
        <v>1</v>
      </c>
      <c r="J14" s="9">
        <f t="shared" si="0"/>
        <v>8</v>
      </c>
      <c r="K14" s="9"/>
    </row>
    <row r="15" spans="1:11" ht="13.5">
      <c r="A15" s="6">
        <v>12</v>
      </c>
      <c r="B15" s="7" t="s">
        <v>110</v>
      </c>
      <c r="C15" s="6" t="s">
        <v>98</v>
      </c>
      <c r="D15" s="7" t="s">
        <v>101</v>
      </c>
      <c r="E15" s="11">
        <v>7</v>
      </c>
      <c r="F15" s="21">
        <v>2</v>
      </c>
      <c r="G15" s="21">
        <v>2</v>
      </c>
      <c r="H15" s="21">
        <v>2</v>
      </c>
      <c r="I15" s="21">
        <v>3</v>
      </c>
      <c r="J15" s="9">
        <f t="shared" si="0"/>
        <v>16</v>
      </c>
      <c r="K15" s="9">
        <v>7</v>
      </c>
    </row>
    <row r="16" spans="1:11" ht="13.5">
      <c r="A16" s="6">
        <v>13</v>
      </c>
      <c r="B16" s="7" t="s">
        <v>111</v>
      </c>
      <c r="C16" s="6" t="s">
        <v>98</v>
      </c>
      <c r="D16" s="7" t="s">
        <v>101</v>
      </c>
      <c r="E16" s="11">
        <v>7</v>
      </c>
      <c r="F16" s="21">
        <v>6</v>
      </c>
      <c r="G16" s="21">
        <v>5</v>
      </c>
      <c r="H16" s="21">
        <v>4</v>
      </c>
      <c r="I16" s="21">
        <v>0</v>
      </c>
      <c r="J16" s="9">
        <f t="shared" si="0"/>
        <v>22</v>
      </c>
      <c r="K16" s="9">
        <v>3</v>
      </c>
    </row>
    <row r="17" spans="1:11" ht="13.5">
      <c r="A17" s="6">
        <v>14</v>
      </c>
      <c r="B17" s="7" t="s">
        <v>112</v>
      </c>
      <c r="C17" s="6" t="s">
        <v>98</v>
      </c>
      <c r="D17" s="7" t="s">
        <v>101</v>
      </c>
      <c r="E17" s="11">
        <v>0</v>
      </c>
      <c r="F17" s="21">
        <v>2</v>
      </c>
      <c r="G17" s="21">
        <v>0</v>
      </c>
      <c r="H17" s="21">
        <v>0</v>
      </c>
      <c r="I17" s="21">
        <v>7</v>
      </c>
      <c r="J17" s="9">
        <f t="shared" si="0"/>
        <v>9</v>
      </c>
      <c r="K17" s="32"/>
    </row>
    <row r="18" spans="1:11" ht="13.5">
      <c r="A18" s="6">
        <v>15</v>
      </c>
      <c r="B18" s="6" t="s">
        <v>122</v>
      </c>
      <c r="C18" s="6" t="s">
        <v>115</v>
      </c>
      <c r="D18" s="6" t="s">
        <v>114</v>
      </c>
      <c r="E18" s="11"/>
      <c r="F18" s="21"/>
      <c r="G18" s="21"/>
      <c r="H18" s="21">
        <v>0</v>
      </c>
      <c r="I18" s="21">
        <v>0</v>
      </c>
      <c r="J18" s="9">
        <f t="shared" si="0"/>
        <v>0</v>
      </c>
      <c r="K18" s="9"/>
    </row>
    <row r="19" spans="1:11" ht="13.5">
      <c r="A19" s="6">
        <v>16</v>
      </c>
      <c r="B19" s="6" t="s">
        <v>129</v>
      </c>
      <c r="C19" s="6" t="s">
        <v>132</v>
      </c>
      <c r="D19" s="6" t="s">
        <v>131</v>
      </c>
      <c r="E19" s="11">
        <v>0</v>
      </c>
      <c r="F19" s="21"/>
      <c r="G19" s="21">
        <v>0</v>
      </c>
      <c r="H19" s="21">
        <v>0</v>
      </c>
      <c r="I19" s="21">
        <v>0</v>
      </c>
      <c r="J19" s="9">
        <f t="shared" si="0"/>
        <v>0</v>
      </c>
      <c r="K19" s="9"/>
    </row>
    <row r="20" spans="1:11" ht="13.5">
      <c r="A20" s="6">
        <v>17</v>
      </c>
      <c r="B20" s="6" t="s">
        <v>153</v>
      </c>
      <c r="C20" s="6" t="s">
        <v>155</v>
      </c>
      <c r="D20" s="6" t="s">
        <v>188</v>
      </c>
      <c r="E20" s="11">
        <v>5</v>
      </c>
      <c r="F20" s="21">
        <v>4</v>
      </c>
      <c r="G20" s="21">
        <v>0</v>
      </c>
      <c r="H20" s="21">
        <v>0</v>
      </c>
      <c r="I20" s="21">
        <v>0</v>
      </c>
      <c r="J20" s="9">
        <f t="shared" si="0"/>
        <v>9</v>
      </c>
      <c r="K20" s="32"/>
    </row>
    <row r="21" spans="1:11" ht="13.5">
      <c r="A21" s="6">
        <v>18</v>
      </c>
      <c r="B21" s="6" t="s">
        <v>154</v>
      </c>
      <c r="C21" s="6" t="s">
        <v>155</v>
      </c>
      <c r="D21" s="6" t="s">
        <v>188</v>
      </c>
      <c r="E21" s="11">
        <v>0</v>
      </c>
      <c r="F21" s="21">
        <v>6</v>
      </c>
      <c r="G21" s="21">
        <v>2</v>
      </c>
      <c r="H21" s="21">
        <v>0</v>
      </c>
      <c r="I21" s="21">
        <v>0</v>
      </c>
      <c r="J21" s="9">
        <f t="shared" si="0"/>
        <v>8</v>
      </c>
      <c r="K21" s="9"/>
    </row>
    <row r="22" spans="1:11" ht="13.5">
      <c r="A22" s="6">
        <v>19</v>
      </c>
      <c r="B22" s="7" t="s">
        <v>161</v>
      </c>
      <c r="C22" s="6" t="s">
        <v>159</v>
      </c>
      <c r="D22" s="6" t="s">
        <v>165</v>
      </c>
      <c r="E22" s="11">
        <v>7</v>
      </c>
      <c r="F22" s="21">
        <v>7</v>
      </c>
      <c r="G22" s="21">
        <v>2</v>
      </c>
      <c r="H22" s="21"/>
      <c r="I22" s="21">
        <v>1</v>
      </c>
      <c r="J22" s="9">
        <f t="shared" si="0"/>
        <v>17</v>
      </c>
      <c r="K22" s="9">
        <v>6</v>
      </c>
    </row>
    <row r="23" spans="1:11" ht="13.5">
      <c r="A23" s="6">
        <v>20</v>
      </c>
      <c r="B23" s="7" t="s">
        <v>162</v>
      </c>
      <c r="C23" s="6" t="s">
        <v>159</v>
      </c>
      <c r="D23" s="6" t="s">
        <v>165</v>
      </c>
      <c r="E23" s="11">
        <v>6</v>
      </c>
      <c r="F23" s="21">
        <v>6</v>
      </c>
      <c r="G23" s="21">
        <v>0</v>
      </c>
      <c r="H23" s="21">
        <v>6</v>
      </c>
      <c r="I23" s="21">
        <v>4</v>
      </c>
      <c r="J23" s="9">
        <f t="shared" si="0"/>
        <v>22</v>
      </c>
      <c r="K23" s="9">
        <v>3</v>
      </c>
    </row>
    <row r="24" spans="1:11" ht="13.5">
      <c r="A24" s="6">
        <v>21</v>
      </c>
      <c r="B24" s="7" t="s">
        <v>163</v>
      </c>
      <c r="C24" s="6" t="s">
        <v>159</v>
      </c>
      <c r="D24" s="6" t="s">
        <v>165</v>
      </c>
      <c r="E24" s="11">
        <v>0</v>
      </c>
      <c r="F24" s="21">
        <v>0</v>
      </c>
      <c r="G24" s="21"/>
      <c r="H24" s="21">
        <v>2</v>
      </c>
      <c r="I24" s="21">
        <v>0</v>
      </c>
      <c r="J24" s="9">
        <f t="shared" si="0"/>
        <v>2</v>
      </c>
      <c r="K24" s="9"/>
    </row>
    <row r="25" spans="1:11" ht="13.5">
      <c r="A25" s="6">
        <v>22</v>
      </c>
      <c r="B25" s="7" t="s">
        <v>164</v>
      </c>
      <c r="C25" s="6" t="s">
        <v>159</v>
      </c>
      <c r="D25" s="6" t="s">
        <v>165</v>
      </c>
      <c r="E25" s="11">
        <v>0</v>
      </c>
      <c r="F25" s="21"/>
      <c r="G25" s="21">
        <v>0</v>
      </c>
      <c r="H25" s="21">
        <v>0</v>
      </c>
      <c r="I25" s="21">
        <v>0</v>
      </c>
      <c r="J25" s="9">
        <f t="shared" si="0"/>
        <v>0</v>
      </c>
      <c r="K25" s="9"/>
    </row>
    <row r="26" spans="1:11" ht="13.5">
      <c r="A26" s="6">
        <v>23</v>
      </c>
      <c r="B26" s="7" t="s">
        <v>208</v>
      </c>
      <c r="C26" s="6" t="s">
        <v>209</v>
      </c>
      <c r="D26" s="6" t="s">
        <v>201</v>
      </c>
      <c r="E26" s="11">
        <v>6</v>
      </c>
      <c r="F26" s="21"/>
      <c r="G26" s="21"/>
      <c r="H26" s="21"/>
      <c r="I26" s="21">
        <v>4</v>
      </c>
      <c r="J26" s="9">
        <f t="shared" si="0"/>
        <v>10</v>
      </c>
      <c r="K26" s="32">
        <v>8</v>
      </c>
    </row>
    <row r="27" spans="1:11" ht="13.5">
      <c r="A27" s="6">
        <v>24</v>
      </c>
      <c r="B27" s="16" t="s">
        <v>300</v>
      </c>
      <c r="C27" s="16" t="s">
        <v>211</v>
      </c>
      <c r="D27" s="16" t="s">
        <v>215</v>
      </c>
      <c r="E27" s="11">
        <v>0</v>
      </c>
      <c r="F27" s="21"/>
      <c r="G27" s="21">
        <v>0</v>
      </c>
      <c r="H27" s="21">
        <v>0</v>
      </c>
      <c r="I27" s="21">
        <v>0</v>
      </c>
      <c r="J27" s="9">
        <f t="shared" si="0"/>
        <v>0</v>
      </c>
      <c r="K27" s="9"/>
    </row>
    <row r="28" spans="1:11" ht="13.5">
      <c r="A28" s="6">
        <v>25</v>
      </c>
      <c r="B28" s="6" t="s">
        <v>234</v>
      </c>
      <c r="C28" s="6" t="s">
        <v>226</v>
      </c>
      <c r="D28" s="6" t="s">
        <v>227</v>
      </c>
      <c r="E28" s="11">
        <v>0</v>
      </c>
      <c r="F28" s="21">
        <v>6</v>
      </c>
      <c r="G28" s="21">
        <v>0</v>
      </c>
      <c r="H28" s="21"/>
      <c r="I28" s="21"/>
      <c r="J28" s="9">
        <f t="shared" si="0"/>
        <v>6</v>
      </c>
      <c r="K28" s="9"/>
    </row>
    <row r="29" spans="1:11" ht="13.5">
      <c r="A29" s="24"/>
      <c r="B29" s="24"/>
      <c r="C29" s="24"/>
      <c r="D29" s="24"/>
      <c r="E29" s="24"/>
      <c r="F29" s="23"/>
      <c r="G29" s="23"/>
      <c r="H29" s="23"/>
      <c r="I29" s="23"/>
      <c r="J29" s="23"/>
      <c r="K29" s="23"/>
    </row>
    <row r="30" spans="1:11" ht="13.5">
      <c r="A30" s="24"/>
      <c r="B30" s="24"/>
      <c r="C30" s="24"/>
      <c r="D30" s="24"/>
      <c r="E30" s="24"/>
      <c r="F30" s="23"/>
      <c r="G30" s="23"/>
      <c r="H30" s="23"/>
      <c r="I30" s="23"/>
      <c r="J30" s="23"/>
      <c r="K30" s="23"/>
    </row>
    <row r="31" spans="1:11" ht="13.5">
      <c r="A31" s="24"/>
      <c r="B31" s="24"/>
      <c r="C31" s="24"/>
      <c r="D31" s="24"/>
      <c r="E31" s="24"/>
      <c r="F31" s="23"/>
      <c r="G31" s="23"/>
      <c r="H31" s="23"/>
      <c r="I31" s="23"/>
      <c r="J31" s="23"/>
      <c r="K31" s="23"/>
    </row>
  </sheetData>
  <sheetProtection selectLockedCells="1" selectUnlockedCells="1"/>
  <mergeCells count="8">
    <mergeCell ref="J2:J3"/>
    <mergeCell ref="K2:K3"/>
    <mergeCell ref="B1:E1"/>
    <mergeCell ref="A2:A3"/>
    <mergeCell ref="B2:B3"/>
    <mergeCell ref="C2:C3"/>
    <mergeCell ref="D2:D3"/>
    <mergeCell ref="E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ПК_8</cp:lastModifiedBy>
  <cp:lastPrinted>2013-12-06T12:00:32Z</cp:lastPrinted>
  <dcterms:modified xsi:type="dcterms:W3CDTF">2013-12-06T12:01:07Z</dcterms:modified>
  <cp:category/>
  <cp:version/>
  <cp:contentType/>
  <cp:contentStatus/>
</cp:coreProperties>
</file>